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<sst xmlns="http://schemas.openxmlformats.org/spreadsheetml/2006/main" count="814" uniqueCount="519">
  <si>
    <t>ООО "Агрофирма АЭЛИТА"</t>
  </si>
  <si>
    <t>ИНН 7716048380; КПП 772501001</t>
  </si>
  <si>
    <t>Юр. адрес: 115162, г. Москва, вн.тер.г., муниципальный округ Даниловский,  ул. Хавская, д.1, помещ. 3/1</t>
  </si>
  <si>
    <t>Тел. +7(499)180-80-96; +7(499)186-65-40; www.ailita.ru; zakaz@ailita.ru</t>
  </si>
  <si>
    <t xml:space="preserve"> Почтовый адрес: 129343, г. Москва, пр-д Нансена, д.1</t>
  </si>
  <si>
    <t>Уважаемые клиенты, для того, чтобы мы могли работать с Вашей заявкой, заполните, пожалуйста, бланк заказа ниже!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</si>
  <si>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</si>
  <si>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</si>
  <si>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</si>
  <si>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</si>
  <si>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</si>
  <si>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</si>
  <si>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</si>
  <si>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</si>
  <si>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</si>
  <si>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</si>
  <si>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</si>
  <si>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</si>
  <si>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Фитосанитарный сертификат (для стран СНГ):</t>
  </si>
  <si>
    <t>Способ получения товара: (с/в, отправка тр. комп.):</t>
  </si>
  <si>
    <t>Название транспортной компании:</t>
  </si>
  <si>
    <t>БЛАНК ЗАКАЗА ДЛЯ ФИЗИЧЕСКИХ ЛИЦ</t>
  </si>
  <si>
    <t>Клиент (Физ..лицо):</t>
  </si>
  <si>
    <t>Адрес:</t>
  </si>
  <si>
    <t>Адрес электронной почты:</t>
  </si>
  <si>
    <t>Способ получения товара:</t>
  </si>
  <si>
    <t>Согласие на обработку и испоьзование персональных данных:   (ДА, НЕТ)</t>
  </si>
  <si>
    <t>Соглашение на обработку персональных данных:</t>
  </si>
  <si>
    <t>http://www.ailita.ru/about/user_license.php</t>
  </si>
  <si>
    <t xml:space="preserve">Заказы на семена цветов принимает менеджер: </t>
  </si>
  <si>
    <t>Ашихмина Ольга</t>
  </si>
  <si>
    <t>Тел. (977) 411-66-36, (495) 741-24-13, (495) 783-26-60</t>
  </si>
  <si>
    <t>e-mail:  ves@ailita.ru</t>
  </si>
  <si>
    <t>Условия работы:</t>
  </si>
  <si>
    <t>Срок исполнения заказа - 4 рабочих дня с момента поступления предоплаты на р/с ООО "Агрофирма АЭЛИТА".</t>
  </si>
  <si>
    <t>В случае значительной задержки оплаты и при изменении цены на товар, мы оставляем за собой право перерасчёта Вашего заказа.</t>
  </si>
  <si>
    <t>Семена поставляются в профессиональной упаковке</t>
  </si>
  <si>
    <t>Минимальный объём заказа  - от 0,2 кг</t>
  </si>
  <si>
    <t xml:space="preserve">Для заказа проставьте необходимое количество упаковок в колонке "Заказ" напротив интересующих Вас позиций. </t>
  </si>
  <si>
    <t>Если Вы не нашли сорта, которые искали, сообщите нам об этом, и мы сделаем всё возможное, чтобы исполнить Ваш индивидуальный заказ в оптимальные сроки.</t>
  </si>
  <si>
    <t>Конкретные сроки поставки обговариваются при оформлении заказа.</t>
  </si>
  <si>
    <t>В продаже также имеется специализированная упаковка для штучной фасовки семян:</t>
  </si>
  <si>
    <t>Пробирки фасовочные полиэтиленовые конические, прозрачные BECKMAN с крышкой - цена за коробку (9500 шт.)- 5 700 руб.00 коп.</t>
  </si>
  <si>
    <t>№</t>
  </si>
  <si>
    <t>код</t>
  </si>
  <si>
    <t>Культура, сорт</t>
  </si>
  <si>
    <t>Год урожая</t>
  </si>
  <si>
    <t>Всхож. %</t>
  </si>
  <si>
    <t>Цена, руб.
 за 1 ед. товара</t>
  </si>
  <si>
    <t>Количество (кг)</t>
  </si>
  <si>
    <t>Сумма</t>
  </si>
  <si>
    <t>Ссылка на описание и фото</t>
  </si>
  <si>
    <t>13.05.2024</t>
  </si>
  <si>
    <t>Агератум</t>
  </si>
  <si>
    <t>1</t>
  </si>
  <si>
    <t>01-00594580</t>
  </si>
  <si>
    <t>Агератум мексиканский Белый шар</t>
  </si>
  <si>
    <t>2022</t>
  </si>
  <si>
    <t>94</t>
  </si>
  <si>
    <t>2</t>
  </si>
  <si>
    <t>01-00003441</t>
  </si>
  <si>
    <t>Агератум мексиканский Букетный, смесь сортов</t>
  </si>
  <si>
    <t>2020</t>
  </si>
  <si>
    <t>90</t>
  </si>
  <si>
    <t>Алиссум</t>
  </si>
  <si>
    <t>3</t>
  </si>
  <si>
    <t>01-00595579</t>
  </si>
  <si>
    <t>Алиссум приморский Мэджик Сэклес, смесь сортов</t>
  </si>
  <si>
    <t>2023</t>
  </si>
  <si>
    <t>85</t>
  </si>
  <si>
    <t>4</t>
  </si>
  <si>
    <t>01-00595472</t>
  </si>
  <si>
    <t>Алиссум приморский Сноуклос</t>
  </si>
  <si>
    <t>99</t>
  </si>
  <si>
    <t>Амарант</t>
  </si>
  <si>
    <t>5</t>
  </si>
  <si>
    <t>01-00595528</t>
  </si>
  <si>
    <t>Амарант метельчатый Ред Спайк</t>
  </si>
  <si>
    <t>98</t>
  </si>
  <si>
    <t>6</t>
  </si>
  <si>
    <t>01-00594951</t>
  </si>
  <si>
    <t>Амарант хвостатый, специальная смесь сортов (зелено-красная)</t>
  </si>
  <si>
    <t>Астра</t>
  </si>
  <si>
    <t>7</t>
  </si>
  <si>
    <t>01-00595458</t>
  </si>
  <si>
    <t>Астра китайская Американская кустовая, смесь сортов</t>
  </si>
  <si>
    <t>96</t>
  </si>
  <si>
    <t>8</t>
  </si>
  <si>
    <t>01-00595471</t>
  </si>
  <si>
    <t>Астра китайская Аполлония, смесь сортов</t>
  </si>
  <si>
    <t>9</t>
  </si>
  <si>
    <t>01-00595470</t>
  </si>
  <si>
    <t>Астра китайская Гремлин темно-розовая</t>
  </si>
  <si>
    <t>86</t>
  </si>
  <si>
    <t>10</t>
  </si>
  <si>
    <t>01-00595609</t>
  </si>
  <si>
    <t>Астра китайская Дюшес белая</t>
  </si>
  <si>
    <t>11</t>
  </si>
  <si>
    <t>01-00595467</t>
  </si>
  <si>
    <t>Астра китайская Калифорнийская исполинская, смесь сортов</t>
  </si>
  <si>
    <t>88</t>
  </si>
  <si>
    <t>12</t>
  </si>
  <si>
    <t>13</t>
  </si>
  <si>
    <t>01-00595469</t>
  </si>
  <si>
    <t>Астра китайская Колор Карпет карликовая, смесь сортов</t>
  </si>
  <si>
    <t>14</t>
  </si>
  <si>
    <t>01-00594920</t>
  </si>
  <si>
    <t>Астра китайская Матсумото, специальная смесь сортов (пурпурно-розово-белая)</t>
  </si>
  <si>
    <t>80</t>
  </si>
  <si>
    <t>15</t>
  </si>
  <si>
    <t>01-00595580</t>
  </si>
  <si>
    <t>Астра китайская Миледи, смесь сортов</t>
  </si>
  <si>
    <t>16</t>
  </si>
  <si>
    <t>01-00594922</t>
  </si>
  <si>
    <t>Астра китайская Помпонная, смесь сортов</t>
  </si>
  <si>
    <t>75</t>
  </si>
  <si>
    <t>17</t>
  </si>
  <si>
    <t>18</t>
  </si>
  <si>
    <t>01-00594923</t>
  </si>
  <si>
    <t>Астра китайская Принова, смесь сортов</t>
  </si>
  <si>
    <t>19</t>
  </si>
  <si>
    <t>01-00595574</t>
  </si>
  <si>
    <t>Астра китайская Принцесса, смесь сортов</t>
  </si>
  <si>
    <t>20</t>
  </si>
  <si>
    <t>01-00595533</t>
  </si>
  <si>
    <t>Астра китайская Седая дама</t>
  </si>
  <si>
    <t>92</t>
  </si>
  <si>
    <t>21</t>
  </si>
  <si>
    <t>01-00594924</t>
  </si>
  <si>
    <t>Астра китайская Смесь срезочных сортов</t>
  </si>
  <si>
    <t>78</t>
  </si>
  <si>
    <t>Бархатцы</t>
  </si>
  <si>
    <t>22</t>
  </si>
  <si>
    <t>01-00099060</t>
  </si>
  <si>
    <t>Бархатцы Брокада красные отклоненные</t>
  </si>
  <si>
    <t>23</t>
  </si>
  <si>
    <t>01-00099058</t>
  </si>
  <si>
    <t>Бархатцы Брокада отклоненные, смесь сортов</t>
  </si>
  <si>
    <t>93</t>
  </si>
  <si>
    <t>24</t>
  </si>
  <si>
    <t>01-00011495</t>
  </si>
  <si>
    <t>Бархатцы Гавайи прямостоячие</t>
  </si>
  <si>
    <t>95</t>
  </si>
  <si>
    <t>25</t>
  </si>
  <si>
    <t>01-00594954</t>
  </si>
  <si>
    <t>Бархатцы Голден Эйдж прямостоячие</t>
  </si>
  <si>
    <t>26</t>
  </si>
  <si>
    <t>01-00595191</t>
  </si>
  <si>
    <t>Бархатцы Джолли Джестер отклоненные немахровые</t>
  </si>
  <si>
    <t>27</t>
  </si>
  <si>
    <t>01-00002404</t>
  </si>
  <si>
    <t>Бархатцы Каландо прямостоячие, смесь сортов</t>
  </si>
  <si>
    <t>28</t>
  </si>
  <si>
    <t>01-00005963</t>
  </si>
  <si>
    <t>Бархатцы Кармен отклоненные</t>
  </si>
  <si>
    <t>29</t>
  </si>
  <si>
    <t>01-00009640</t>
  </si>
  <si>
    <t>Бархатцы Констанция гибридные</t>
  </si>
  <si>
    <t>30</t>
  </si>
  <si>
    <t>01-00011496</t>
  </si>
  <si>
    <t>Бархатцы Крэкерджек прямостоячие, смесь сортов</t>
  </si>
  <si>
    <t>2021</t>
  </si>
  <si>
    <t>31</t>
  </si>
  <si>
    <t>01-00594990</t>
  </si>
  <si>
    <t>Бархатцы Купид золотисто-желтые прямостоячие</t>
  </si>
  <si>
    <t>32</t>
  </si>
  <si>
    <t>01-00594956</t>
  </si>
  <si>
    <t>Бархатцы Лемон Дроп отклоненные</t>
  </si>
  <si>
    <t>33</t>
  </si>
  <si>
    <t>01-00003449</t>
  </si>
  <si>
    <t>Бархатцы Медовые соты отклоненные</t>
  </si>
  <si>
    <t>82</t>
  </si>
  <si>
    <t>34</t>
  </si>
  <si>
    <t>01-00595534</t>
  </si>
  <si>
    <t>Бархатцы Мен ин зе мун прямостоячие</t>
  </si>
  <si>
    <t>35</t>
  </si>
  <si>
    <t>01-00595597</t>
  </si>
  <si>
    <t>Бархатцы Оранжевые махровые отклоненные</t>
  </si>
  <si>
    <t>36</t>
  </si>
  <si>
    <t>01-00594957</t>
  </si>
  <si>
    <t>Бархатцы Петит желтые отклоненные</t>
  </si>
  <si>
    <t>37</t>
  </si>
  <si>
    <t>01-00004235</t>
  </si>
  <si>
    <t>Бархатцы Петит отклоненные, смесь сортов</t>
  </si>
  <si>
    <t>97</t>
  </si>
  <si>
    <t>38</t>
  </si>
  <si>
    <t>01-00595550</t>
  </si>
  <si>
    <t>Бархатцы Петит Хармони отклоненные</t>
  </si>
  <si>
    <t>39</t>
  </si>
  <si>
    <t>01-00011499</t>
  </si>
  <si>
    <t>Бархатцы Сиерра голд прямостоячие</t>
  </si>
  <si>
    <t>40</t>
  </si>
  <si>
    <t>01-00595610</t>
  </si>
  <si>
    <t>Бархатцы Спун хризантемовидные прямостоячие, смесь сортов</t>
  </si>
  <si>
    <t>41</t>
  </si>
  <si>
    <t>01-00006619</t>
  </si>
  <si>
    <t>Бархатцы Тигровый глаз отклоненные</t>
  </si>
  <si>
    <t>42</t>
  </si>
  <si>
    <t>01-00005953</t>
  </si>
  <si>
    <t>Бархатцы Фиеста отклоненные</t>
  </si>
  <si>
    <t>43</t>
  </si>
  <si>
    <t>01-00009341</t>
  </si>
  <si>
    <t>Бархатцы Эскимо прямостоячие</t>
  </si>
  <si>
    <t>2019</t>
  </si>
  <si>
    <t>Василек</t>
  </si>
  <si>
    <t>44</t>
  </si>
  <si>
    <t>01-00594960</t>
  </si>
  <si>
    <t>Василек посевной махровый Фрости, смесь сортов</t>
  </si>
  <si>
    <t>Вербена</t>
  </si>
  <si>
    <t>45</t>
  </si>
  <si>
    <t>01-00011501</t>
  </si>
  <si>
    <t>Вербена гибридная Идеал Флорист, смесь сортов</t>
  </si>
  <si>
    <t>Виола</t>
  </si>
  <si>
    <t>46</t>
  </si>
  <si>
    <t>01-00595678</t>
  </si>
  <si>
    <t>Виола виттрока Швейцарские гиганты Ред Винг (красно-жёлтая с глазком)</t>
  </si>
  <si>
    <t>47</t>
  </si>
  <si>
    <t>01-00595680</t>
  </si>
  <si>
    <t>Виола виттрока Швейцарские гиганты Рейнгольд (золотистая с глазком)</t>
  </si>
  <si>
    <t>48</t>
  </si>
  <si>
    <t>01-00595681</t>
  </si>
  <si>
    <t>Виола виттрока Швейцарские гиганты Сильвербрайд (белая с глазком)</t>
  </si>
  <si>
    <t>49</t>
  </si>
  <si>
    <t>01-00595551</t>
  </si>
  <si>
    <t>Виола виттрока Швейцарские гиганты, смесь с глазками</t>
  </si>
  <si>
    <t>Вьюнок</t>
  </si>
  <si>
    <t>50</t>
  </si>
  <si>
    <t>01-00594925</t>
  </si>
  <si>
    <t>Вьюнок триколор низкорослый Красный</t>
  </si>
  <si>
    <t>51</t>
  </si>
  <si>
    <t>01-00594926</t>
  </si>
  <si>
    <t>Вьюнок триколор низкорослый, смесь сортов</t>
  </si>
  <si>
    <t>Гайлардия</t>
  </si>
  <si>
    <t>52</t>
  </si>
  <si>
    <t>01-00595473</t>
  </si>
  <si>
    <t>Гайлардия остистая Бремен немахровая</t>
  </si>
  <si>
    <t>Гвоздика</t>
  </si>
  <si>
    <t>53</t>
  </si>
  <si>
    <t>01-00011219</t>
  </si>
  <si>
    <t>Гвоздика турецкая махровая, смесь сортов</t>
  </si>
  <si>
    <t>54</t>
  </si>
  <si>
    <t>01-00594927</t>
  </si>
  <si>
    <t>Гвоздика турецкая немахровая, смесь сортов</t>
  </si>
  <si>
    <t>Георгина</t>
  </si>
  <si>
    <t>55</t>
  </si>
  <si>
    <t>01-00595089</t>
  </si>
  <si>
    <t>Георгина изменчивая воротничковая Денди, смесь сортов</t>
  </si>
  <si>
    <t>56</t>
  </si>
  <si>
    <t>01-00595474</t>
  </si>
  <si>
    <t>Георгина изменчивая Кровавая мери карликовая бронзоволистная, смесь сортов</t>
  </si>
  <si>
    <t>76</t>
  </si>
  <si>
    <t>Гинкго</t>
  </si>
  <si>
    <t>57</t>
  </si>
  <si>
    <t>01-00594928</t>
  </si>
  <si>
    <t>Гинкго билоба</t>
  </si>
  <si>
    <t>2014</t>
  </si>
  <si>
    <t>Горошек</t>
  </si>
  <si>
    <t>58</t>
  </si>
  <si>
    <t>01-00005215</t>
  </si>
  <si>
    <t>Горошек душистый Королевская семья высокорослый, смесь сортов</t>
  </si>
  <si>
    <t>Ипомея</t>
  </si>
  <si>
    <t>59</t>
  </si>
  <si>
    <t>01-00595461</t>
  </si>
  <si>
    <t>Ипомея империалис Розовая полумахровая</t>
  </si>
  <si>
    <t>60</t>
  </si>
  <si>
    <t>01-00595598</t>
  </si>
  <si>
    <t>Ипомея Квамоклит перистая, специальная смесь сортов(красно-белая)</t>
  </si>
  <si>
    <t>61</t>
  </si>
  <si>
    <t>01-00595537</t>
  </si>
  <si>
    <t>Ипомея пурпурная Кримсон рамблер</t>
  </si>
  <si>
    <t>62</t>
  </si>
  <si>
    <t>01-00595669</t>
  </si>
  <si>
    <t>Ипомея пурпурная Сета (белая с голубой "звездой")</t>
  </si>
  <si>
    <t>63</t>
  </si>
  <si>
    <t>01-00000184</t>
  </si>
  <si>
    <t>Ипомея Пурпурная, смесь сортов</t>
  </si>
  <si>
    <t>Календула</t>
  </si>
  <si>
    <t>64</t>
  </si>
  <si>
    <t>01-00002942</t>
  </si>
  <si>
    <t>Календула Гейша махровая</t>
  </si>
  <si>
    <t>65</t>
  </si>
  <si>
    <t>01-00595192</t>
  </si>
  <si>
    <t>Календула Джем Желтая карликовая махровая</t>
  </si>
  <si>
    <t>66</t>
  </si>
  <si>
    <t>01-00002382</t>
  </si>
  <si>
    <t>Календула Каблуна махровая, смесь сортов</t>
  </si>
  <si>
    <t>67</t>
  </si>
  <si>
    <t>01-00595476</t>
  </si>
  <si>
    <t>Календула Красная с темным центром махровая</t>
  </si>
  <si>
    <t>68</t>
  </si>
  <si>
    <t>01-00003648</t>
  </si>
  <si>
    <t>Календула Неон махровая</t>
  </si>
  <si>
    <t>69</t>
  </si>
  <si>
    <t>01-00595219</t>
  </si>
  <si>
    <t>Календула Сансет махровая, смесь сортов</t>
  </si>
  <si>
    <t>70</t>
  </si>
  <si>
    <t>01-00595538</t>
  </si>
  <si>
    <t>Календула Фиеста гитана карликовая, смесь сортов</t>
  </si>
  <si>
    <t>Клещевина</t>
  </si>
  <si>
    <t>71</t>
  </si>
  <si>
    <t>01-00594964</t>
  </si>
  <si>
    <t>Клещевина Гибсона</t>
  </si>
  <si>
    <t>72</t>
  </si>
  <si>
    <t>01-00594944</t>
  </si>
  <si>
    <t>Клещевина Занзибарская зеленолистная</t>
  </si>
  <si>
    <t>Колокольчик</t>
  </si>
  <si>
    <t>73</t>
  </si>
  <si>
    <t>01-00000291</t>
  </si>
  <si>
    <t>Колокольчик средний Махровый, смесь сортов</t>
  </si>
  <si>
    <t>2016</t>
  </si>
  <si>
    <t>Космея</t>
  </si>
  <si>
    <t>74</t>
  </si>
  <si>
    <t>01-00594991</t>
  </si>
  <si>
    <t>Космея дваждыперистая Вега карликовая, смесь сортов</t>
  </si>
  <si>
    <t>01-00595575</t>
  </si>
  <si>
    <t>Космея дваждыперистая Морские ракушки, смесь сортов</t>
  </si>
  <si>
    <t>01-00594929</t>
  </si>
  <si>
    <t>Космея дваждыперистая Сенсация, смесь сортов</t>
  </si>
  <si>
    <t>Лаватера</t>
  </si>
  <si>
    <t>77</t>
  </si>
  <si>
    <t>01-00595552</t>
  </si>
  <si>
    <t>Лаватера трехмесячная высокорослая, смесь сортов</t>
  </si>
  <si>
    <t>01-00595539</t>
  </si>
  <si>
    <t>Лаватера трехмесячная Реджис, смесь сортов</t>
  </si>
  <si>
    <t>79</t>
  </si>
  <si>
    <t>01-00595090</t>
  </si>
  <si>
    <t>Лаватера трехмесячная специальная смесь сортов (ярко-розовые и лососевые с прожилками оттенки)</t>
  </si>
  <si>
    <t>Левкой</t>
  </si>
  <si>
    <t>01-00594974</t>
  </si>
  <si>
    <t>Левкой Гигантский Империал махровый, смесь сортов</t>
  </si>
  <si>
    <t>81</t>
  </si>
  <si>
    <t>01-00595304</t>
  </si>
  <si>
    <t>Левкой карликовый Кустовой, смесь сортов</t>
  </si>
  <si>
    <t>91</t>
  </si>
  <si>
    <t>Лен</t>
  </si>
  <si>
    <t>01-00595540</t>
  </si>
  <si>
    <t>Лен многолетний Небесно-голубой</t>
  </si>
  <si>
    <t>Липа</t>
  </si>
  <si>
    <t>83</t>
  </si>
  <si>
    <t>01-00594930</t>
  </si>
  <si>
    <t>Липа войлочная</t>
  </si>
  <si>
    <t>2015</t>
  </si>
  <si>
    <t>Львиный зев</t>
  </si>
  <si>
    <t>84</t>
  </si>
  <si>
    <t>01-00002928</t>
  </si>
  <si>
    <t>Львиный зев Бразильский карнавал, смесь сортов</t>
  </si>
  <si>
    <t>Люпин</t>
  </si>
  <si>
    <t>01-00595478</t>
  </si>
  <si>
    <t>Люпин многолистный Рассел Стрейн Минарет карликовый, смесь сортов</t>
  </si>
  <si>
    <t>Маттиола</t>
  </si>
  <si>
    <t>01-00594992</t>
  </si>
  <si>
    <t>Маттиола бикорнис лилово-розовая</t>
  </si>
  <si>
    <t>Мимоза</t>
  </si>
  <si>
    <t>87</t>
  </si>
  <si>
    <t>01-00595599</t>
  </si>
  <si>
    <t>Мимоза стыдливая</t>
  </si>
  <si>
    <t>Мирабилис</t>
  </si>
  <si>
    <t>01-00595541</t>
  </si>
  <si>
    <t>Мирабилис (Ночная красавица), смесь сортов</t>
  </si>
  <si>
    <t>Настурция</t>
  </si>
  <si>
    <t>89</t>
  </si>
  <si>
    <t>01-00595092</t>
  </si>
  <si>
    <t>Настурция вьющаяся Аут оф Африка немахровая (мраморная листва), смесь сортов</t>
  </si>
  <si>
    <t>01-00595091</t>
  </si>
  <si>
    <t>Настурция вьющаяся Глем гибридная махровая и полумахровая золотистая</t>
  </si>
  <si>
    <t>01-00594993</t>
  </si>
  <si>
    <t>Настурция вьющаяся Глем гибридная махровая и полумахровая, смесь сортов</t>
  </si>
  <si>
    <t>01-00037333</t>
  </si>
  <si>
    <t>Настурция компактная махровая Пич Мельба</t>
  </si>
  <si>
    <t>01-00595622</t>
  </si>
  <si>
    <t>Настурция компактная махровая Шери Роуз</t>
  </si>
  <si>
    <t>01-00002027</t>
  </si>
  <si>
    <t>Настурция Шери Роуз</t>
  </si>
  <si>
    <t>Нивяник</t>
  </si>
  <si>
    <t>01-00000400</t>
  </si>
  <si>
    <t>Нивяник наибольший Аляска</t>
  </si>
  <si>
    <t>Обриета</t>
  </si>
  <si>
    <t>01-00595576</t>
  </si>
  <si>
    <t>Обриета гибридная Каскад, смесь сортов</t>
  </si>
  <si>
    <t>Петуния</t>
  </si>
  <si>
    <t>01-00595305</t>
  </si>
  <si>
    <t>Петуния гибридная Нана компакта, смесь сортов</t>
  </si>
  <si>
    <t>01-00595631</t>
  </si>
  <si>
    <t>Петуния мультифлора нана компакта Небесная роза</t>
  </si>
  <si>
    <t>Подсолнечник цветы</t>
  </si>
  <si>
    <t>100</t>
  </si>
  <si>
    <t>01-00595558</t>
  </si>
  <si>
    <t>Подсолнечник декоративный низкорослый махровый Плюшевый мишка</t>
  </si>
  <si>
    <t>101</t>
  </si>
  <si>
    <t>01-00594932</t>
  </si>
  <si>
    <t>Подсолнечник декоративный низкорослый немахровый (золотистый с темным центром)</t>
  </si>
  <si>
    <t>102</t>
  </si>
  <si>
    <t>01-00595600</t>
  </si>
  <si>
    <t>Подсолнечник декоративный низкорослый немахровый Дистино, смесь сортов (красный,оранжевый,желтый)</t>
  </si>
  <si>
    <t>103</t>
  </si>
  <si>
    <t>01-00594933</t>
  </si>
  <si>
    <t>Подсолнечник декоративный низкорослый немахровый Тополино</t>
  </si>
  <si>
    <t>Портулак</t>
  </si>
  <si>
    <t>104</t>
  </si>
  <si>
    <t>01-00595306</t>
  </si>
  <si>
    <t>Портулак махровый крупноцветковый, смесь сортов</t>
  </si>
  <si>
    <t>Рудбекия</t>
  </si>
  <si>
    <t>105</t>
  </si>
  <si>
    <t>01-00594945</t>
  </si>
  <si>
    <t>Рудбекия волосистая Краски осени, смесь сортов</t>
  </si>
  <si>
    <t>Смесь</t>
  </si>
  <si>
    <t>106</t>
  </si>
  <si>
    <t>01-00595527</t>
  </si>
  <si>
    <t>Смесь многолетних цветов для альпийских горок</t>
  </si>
  <si>
    <t>107</t>
  </si>
  <si>
    <t>01-00594943</t>
  </si>
  <si>
    <t>Смесь многолетних цветов для мавританского газона Альпийский луг</t>
  </si>
  <si>
    <t>108</t>
  </si>
  <si>
    <t>01-00594940</t>
  </si>
  <si>
    <t>Смесь однолетних компактных цветов</t>
  </si>
  <si>
    <t>109</t>
  </si>
  <si>
    <t>01-00594934</t>
  </si>
  <si>
    <t>Смесь однолетних Полевых и садовых цветов</t>
  </si>
  <si>
    <t>110</t>
  </si>
  <si>
    <t>01-00594937</t>
  </si>
  <si>
    <t>Смесь однолетних срезочных цветов</t>
  </si>
  <si>
    <t>111</t>
  </si>
  <si>
    <t>01-00594935</t>
  </si>
  <si>
    <t>Смесь однолетних цветов Ароматная</t>
  </si>
  <si>
    <t>112</t>
  </si>
  <si>
    <t>01-00594936</t>
  </si>
  <si>
    <t>Смесь однолетних цветов для клумб</t>
  </si>
  <si>
    <t>113</t>
  </si>
  <si>
    <t>01-00594939</t>
  </si>
  <si>
    <t>Смесь цветов для отпугивания вредителей и привлечения полезных насекомых</t>
  </si>
  <si>
    <t>114</t>
  </si>
  <si>
    <t>01-00594938</t>
  </si>
  <si>
    <t>Смесь цветов для создания цветущих изгородей</t>
  </si>
  <si>
    <t>Табак</t>
  </si>
  <si>
    <t>115</t>
  </si>
  <si>
    <t>01-00595542</t>
  </si>
  <si>
    <t>Табак крылатый душистый Сенсация, смесь сортов</t>
  </si>
  <si>
    <t>116</t>
  </si>
  <si>
    <t>01-00594941</t>
  </si>
  <si>
    <t>Табак Лангсдорфа душистый</t>
  </si>
  <si>
    <t>Тыква декоративная</t>
  </si>
  <si>
    <t>117</t>
  </si>
  <si>
    <t>01-00593084</t>
  </si>
  <si>
    <t>Тыква декоративная Бэби бу</t>
  </si>
  <si>
    <t>118</t>
  </si>
  <si>
    <t>01-00595479</t>
  </si>
  <si>
    <t>Тыква декоративная мелкоплодная, смесь видов и окрасок</t>
  </si>
  <si>
    <t>Флокс</t>
  </si>
  <si>
    <t>119</t>
  </si>
  <si>
    <t>01-00595068</t>
  </si>
  <si>
    <t>Флокс друммонда Арт Шейдс, смесь сортов</t>
  </si>
  <si>
    <t>120</t>
  </si>
  <si>
    <t>01-00594942</t>
  </si>
  <si>
    <t>Флокс друммонда Звёздчатый, смесь сортов</t>
  </si>
  <si>
    <t>121</t>
  </si>
  <si>
    <t>Хризантема</t>
  </si>
  <si>
    <t>122</t>
  </si>
  <si>
    <t>01-00595577</t>
  </si>
  <si>
    <t>Хризантема инодорум Платье невесты полумахровая</t>
  </si>
  <si>
    <t>123</t>
  </si>
  <si>
    <t>01-00009170</t>
  </si>
  <si>
    <t>Хризантема увенчанная Махровая, смесь сортов</t>
  </si>
  <si>
    <t>Цинния</t>
  </si>
  <si>
    <t>124</t>
  </si>
  <si>
    <t>01-00011523</t>
  </si>
  <si>
    <t>Цинния изящная Далиафловеред, смесь сортов</t>
  </si>
  <si>
    <t>125</t>
  </si>
  <si>
    <t>126</t>
  </si>
  <si>
    <t>01-00595553</t>
  </si>
  <si>
    <t>Цинния изящная для срезки, смесь сортов</t>
  </si>
  <si>
    <t>127</t>
  </si>
  <si>
    <t>01-00011524</t>
  </si>
  <si>
    <t>Цинния изящная Кактусфловеред, смесь сортов</t>
  </si>
  <si>
    <t>128</t>
  </si>
  <si>
    <t>129</t>
  </si>
  <si>
    <t>01-00595543</t>
  </si>
  <si>
    <t>Цинния изящная Лилипут, смесь сортов</t>
  </si>
  <si>
    <t>130</t>
  </si>
  <si>
    <t>01-00069915</t>
  </si>
  <si>
    <t>Цинния изящная Мастер, смесь сортов</t>
  </si>
  <si>
    <t>131</t>
  </si>
  <si>
    <t>01-00011532</t>
  </si>
  <si>
    <t>Цинния изящная махровая средняя</t>
  </si>
  <si>
    <t>2018</t>
  </si>
  <si>
    <t>132</t>
  </si>
  <si>
    <t>133</t>
  </si>
  <si>
    <t>01-00595481</t>
  </si>
  <si>
    <t>Цинния изящная Пепперминт стик георгиновидная</t>
  </si>
  <si>
    <t>134</t>
  </si>
  <si>
    <t>01-00011527</t>
  </si>
  <si>
    <t>Цинния изящная Полар бир</t>
  </si>
  <si>
    <t>135</t>
  </si>
  <si>
    <t>01-00595480</t>
  </si>
  <si>
    <t>Цинния изящная Пумила Бордо махровая, смесь сортов</t>
  </si>
  <si>
    <t>136</t>
  </si>
  <si>
    <t>137</t>
  </si>
  <si>
    <t>01-00595463</t>
  </si>
  <si>
    <t>Цинния изящная Пурпл Принц георгиновидная</t>
  </si>
  <si>
    <t>138</t>
  </si>
  <si>
    <t>01-00595307</t>
  </si>
  <si>
    <t>Цинния изящная Хризантемовидная, смесь сортов</t>
  </si>
  <si>
    <t>139</t>
  </si>
  <si>
    <t>01-00595544</t>
  </si>
  <si>
    <t>Цинния изящная Черри квин георгиновидная</t>
  </si>
  <si>
    <t>Шток-роза</t>
  </si>
  <si>
    <t>140</t>
  </si>
  <si>
    <t>01-00009187</t>
  </si>
  <si>
    <t>Шток-роза Индийская весна, смесь сортов</t>
  </si>
  <si>
    <t>141</t>
  </si>
  <si>
    <t>01-00001211</t>
  </si>
  <si>
    <t>Шток-роза махровая Летний карнавал, смесь сортов</t>
  </si>
  <si>
    <t>Эшшольция</t>
  </si>
  <si>
    <t>142</t>
  </si>
  <si>
    <t>01-00594977</t>
  </si>
  <si>
    <t>Эшшольция калифорнийская махровая Балерина, смесь сортов</t>
  </si>
  <si>
    <t>143</t>
  </si>
  <si>
    <t>01-00594965</t>
  </si>
  <si>
    <t>Эшшольция калифорнийская Микадо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</si>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</sst>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name val="Arial"/>
      <family val="2"/>
    </font>
    <font>
      <b/>
      <i/>
      <sz val="36"/>
      <name val="Times New Roman"/>
      <family val="0"/>
    </font>
    <font>
      <sz val="9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15" xfId="0" applyNumberFormat="1" applyFont="1" applyBorder="1" applyAlignment="1">
      <alignment horizontal="centerContinuous"/>
    </xf>
    <xf numFmtId="0" fontId="9" fillId="0" borderId="16" xfId="0" applyNumberFormat="1" applyFont="1" applyBorder="1" applyAlignment="1">
      <alignment horizontal="center"/>
    </xf>
    <xf numFmtId="0" fontId="10" fillId="33" borderId="17" xfId="0" applyNumberFormat="1" applyFont="1" applyFill="1" applyBorder="1" applyAlignment="1">
      <alignment horizontal="left" vertical="top"/>
    </xf>
    <xf numFmtId="0" fontId="11" fillId="33" borderId="17" xfId="0" applyNumberFormat="1" applyFont="1" applyFill="1" applyBorder="1" applyAlignment="1">
      <alignment horizontal="left" vertical="top"/>
    </xf>
    <xf numFmtId="0" fontId="9" fillId="33" borderId="17" xfId="0" applyNumberFormat="1" applyFont="1" applyFill="1" applyBorder="1" applyAlignment="1">
      <alignment horizontal="left"/>
    </xf>
    <xf numFmtId="0" fontId="9" fillId="33" borderId="18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48"/>
  <sheetViews>
    <sheetView tabSelected="1" zoomScalePageLayoutView="0" workbookViewId="0" topLeftCell="A1">
      <selection activeCell="A1" sqref="A1:J1"/>
    </sheetView>
  </sheetViews>
  <sheetFormatPr defaultColWidth="10.66015625" defaultRowHeight="11.25"/>
  <cols>
    <col min="1" max="1" width="5.33203125" style="2" customWidth="1"/>
    <col min="2" max="2" width="14.16015625" style="2" customWidth="1"/>
    <col min="3" max="3" width="20.33203125" style="2" customWidth="1"/>
    <col min="4" max="4" width="51" style="2" customWidth="1"/>
    <col min="5" max="5" width="10.5" style="2" customWidth="1"/>
    <col min="6" max="6" width="9" style="2" customWidth="1"/>
    <col min="7" max="7" width="11.66015625" style="2" customWidth="1"/>
    <col min="8" max="8" width="14.33203125" style="2" customWidth="1"/>
    <col min="9" max="9" width="11.66015625" style="2" customWidth="1"/>
    <col min="10" max="10" width="16.5" style="2" customWidth="1"/>
  </cols>
  <sheetData>
    <row r="1" spans="1:10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2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9" ht="12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3:8" ht="11.25" customHeight="1">
      <c r="C5" s="30" t="s">
        <v>4</v>
      </c>
      <c r="D5" s="30"/>
      <c r="E5" s="30"/>
      <c r="F5" s="30"/>
      <c r="G5" s="30"/>
      <c r="H5" s="30"/>
    </row>
    <row r="6" ht="11.25" customHeight="1"/>
    <row r="7" ht="11.25" customHeight="1"/>
    <row r="8" ht="15.75" customHeight="1">
      <c r="A8" s="3" t="s">
        <v>5</v>
      </c>
    </row>
    <row r="9" ht="11.25" customHeight="1"/>
    <row r="10" spans="1:4" ht="15.75" customHeight="1">
      <c r="A10" s="31" t="s">
        <v>6</v>
      </c>
      <c r="B10" s="31"/>
      <c r="C10" s="31"/>
      <c r="D10" s="31"/>
    </row>
    <row r="11" spans="1:10" ht="12.75" customHeight="1">
      <c r="A11" s="32" t="s">
        <v>7</v>
      </c>
      <c r="B11" s="32"/>
      <c r="C11" s="32"/>
      <c r="D11" s="32"/>
      <c r="E11" s="4"/>
      <c r="F11" s="5"/>
      <c r="G11" s="5"/>
      <c r="H11" s="5"/>
      <c r="I11" s="5"/>
      <c r="J11" s="5"/>
    </row>
    <row r="12" spans="1:10" ht="12.75" customHeight="1">
      <c r="A12" s="32" t="s">
        <v>8</v>
      </c>
      <c r="B12" s="32"/>
      <c r="C12" s="32"/>
      <c r="D12" s="32"/>
      <c r="E12" s="4"/>
      <c r="F12" s="5"/>
      <c r="G12" s="5"/>
      <c r="H12" s="5"/>
      <c r="I12" s="5"/>
      <c r="J12" s="5"/>
    </row>
    <row r="13" spans="1:10" ht="12.75" customHeight="1">
      <c r="A13" s="32" t="s">
        <v>9</v>
      </c>
      <c r="B13" s="32"/>
      <c r="C13" s="32"/>
      <c r="D13" s="32"/>
      <c r="E13" s="4"/>
      <c r="F13" s="5"/>
      <c r="G13" s="5"/>
      <c r="H13" s="5"/>
      <c r="I13" s="5"/>
      <c r="J13" s="5"/>
    </row>
    <row r="14" spans="1:10" ht="12.75" customHeight="1">
      <c r="A14" s="32" t="s">
        <v>10</v>
      </c>
      <c r="B14" s="32"/>
      <c r="C14" s="32"/>
      <c r="D14" s="32"/>
      <c r="E14" s="4"/>
      <c r="F14" s="5"/>
      <c r="G14" s="5"/>
      <c r="H14" s="5"/>
      <c r="I14" s="5"/>
      <c r="J14" s="5"/>
    </row>
    <row r="15" spans="1:10" ht="12.75" customHeight="1">
      <c r="A15" s="32" t="s">
        <v>11</v>
      </c>
      <c r="B15" s="32"/>
      <c r="C15" s="32"/>
      <c r="D15" s="32"/>
      <c r="E15" s="4"/>
      <c r="F15" s="5"/>
      <c r="G15" s="5"/>
      <c r="H15" s="5"/>
      <c r="I15" s="5"/>
      <c r="J15" s="5"/>
    </row>
    <row r="16" spans="1:10" ht="12.75" customHeight="1">
      <c r="A16" s="33" t="s">
        <v>12</v>
      </c>
      <c r="B16" s="33"/>
      <c r="C16" s="33"/>
      <c r="D16" s="33"/>
      <c r="E16" s="4"/>
      <c r="F16" s="5"/>
      <c r="G16" s="5"/>
      <c r="H16" s="5"/>
      <c r="I16" s="5"/>
      <c r="J16" s="5"/>
    </row>
    <row r="17" spans="1:10" ht="12.75" customHeight="1">
      <c r="A17" s="34" t="s">
        <v>13</v>
      </c>
      <c r="B17" s="34"/>
      <c r="C17" s="34"/>
      <c r="D17" s="34"/>
      <c r="E17" s="4"/>
      <c r="F17" s="5"/>
      <c r="G17" s="5"/>
      <c r="H17" s="5"/>
      <c r="I17" s="5"/>
      <c r="J17" s="5"/>
    </row>
    <row r="18" spans="1:10" ht="12.75" customHeight="1">
      <c r="A18" s="34" t="s">
        <v>14</v>
      </c>
      <c r="B18" s="34"/>
      <c r="C18" s="34"/>
      <c r="D18" s="34"/>
      <c r="E18" s="4"/>
      <c r="F18" s="5"/>
      <c r="G18" s="5"/>
      <c r="H18" s="5"/>
      <c r="I18" s="5"/>
      <c r="J18" s="5"/>
    </row>
    <row r="19" spans="1:10" ht="12.75" customHeight="1">
      <c r="A19" s="34" t="s">
        <v>15</v>
      </c>
      <c r="B19" s="34"/>
      <c r="C19" s="34"/>
      <c r="D19" s="34"/>
      <c r="E19" s="4"/>
      <c r="F19" s="5"/>
      <c r="G19" s="5"/>
      <c r="H19" s="5"/>
      <c r="I19" s="5"/>
      <c r="J19" s="5"/>
    </row>
    <row r="20" spans="1:10" ht="12.75" customHeight="1">
      <c r="A20" s="34" t="s">
        <v>16</v>
      </c>
      <c r="B20" s="34"/>
      <c r="C20" s="34"/>
      <c r="D20" s="34"/>
      <c r="E20" s="4"/>
      <c r="F20" s="5"/>
      <c r="G20" s="5"/>
      <c r="H20" s="5"/>
      <c r="I20" s="5"/>
      <c r="J20" s="5"/>
    </row>
    <row r="21" spans="1:10" ht="12.75" customHeight="1">
      <c r="A21" s="34" t="s">
        <v>17</v>
      </c>
      <c r="B21" s="34"/>
      <c r="C21" s="34"/>
      <c r="D21" s="34"/>
      <c r="E21" s="4"/>
      <c r="F21" s="5"/>
      <c r="G21" s="5"/>
      <c r="H21" s="5"/>
      <c r="I21" s="5"/>
      <c r="J21" s="5"/>
    </row>
    <row r="22" spans="1:10" ht="12" customHeight="1">
      <c r="A22" s="32" t="s">
        <v>18</v>
      </c>
      <c r="B22" s="32"/>
      <c r="C22" s="32"/>
      <c r="D22" s="32"/>
      <c r="E22" s="4"/>
      <c r="F22" s="5"/>
      <c r="G22" s="5"/>
      <c r="H22" s="5"/>
      <c r="I22" s="5"/>
      <c r="J22" s="5"/>
    </row>
    <row r="23" spans="1:10" ht="12.75" customHeight="1">
      <c r="A23" s="33" t="s">
        <v>19</v>
      </c>
      <c r="B23" s="33"/>
      <c r="C23" s="33"/>
      <c r="D23" s="33"/>
      <c r="E23" s="4"/>
      <c r="F23" s="5"/>
      <c r="G23" s="5"/>
      <c r="H23" s="5"/>
      <c r="I23" s="5"/>
      <c r="J23" s="5"/>
    </row>
    <row r="24" spans="1:10" ht="12.75" customHeight="1">
      <c r="A24" s="33" t="s">
        <v>20</v>
      </c>
      <c r="B24" s="33"/>
      <c r="C24" s="33"/>
      <c r="D24" s="33"/>
      <c r="E24" s="4"/>
      <c r="F24" s="5"/>
      <c r="G24" s="5"/>
      <c r="H24" s="5"/>
      <c r="I24" s="5"/>
      <c r="J24" s="5"/>
    </row>
    <row r="25" ht="11.25" customHeight="1"/>
    <row r="26" spans="1:4" ht="15.75" customHeight="1">
      <c r="A26" s="35" t="s">
        <v>21</v>
      </c>
      <c r="B26" s="35"/>
      <c r="C26" s="35"/>
      <c r="D26" s="35"/>
    </row>
    <row r="27" spans="1:10" ht="12.75" customHeight="1">
      <c r="A27" s="32" t="s">
        <v>22</v>
      </c>
      <c r="B27" s="32"/>
      <c r="C27" s="32"/>
      <c r="D27" s="32"/>
      <c r="E27" s="4"/>
      <c r="F27" s="5"/>
      <c r="G27" s="5"/>
      <c r="H27" s="5"/>
      <c r="I27" s="5"/>
      <c r="J27" s="5"/>
    </row>
    <row r="28" spans="1:10" ht="12.75" customHeight="1">
      <c r="A28" s="32" t="s">
        <v>23</v>
      </c>
      <c r="B28" s="32"/>
      <c r="C28" s="32"/>
      <c r="D28" s="32"/>
      <c r="E28" s="4"/>
      <c r="F28" s="5"/>
      <c r="G28" s="5"/>
      <c r="H28" s="5"/>
      <c r="I28" s="5"/>
      <c r="J28" s="5"/>
    </row>
    <row r="29" spans="1:10" ht="12" customHeight="1">
      <c r="A29" s="32" t="s">
        <v>10</v>
      </c>
      <c r="B29" s="32"/>
      <c r="C29" s="32"/>
      <c r="D29" s="32"/>
      <c r="E29" s="4"/>
      <c r="F29" s="5"/>
      <c r="G29" s="5"/>
      <c r="H29" s="5"/>
      <c r="I29" s="5"/>
      <c r="J29" s="5"/>
    </row>
    <row r="30" spans="1:10" ht="12.75" customHeight="1">
      <c r="A30" s="32" t="s">
        <v>24</v>
      </c>
      <c r="B30" s="32"/>
      <c r="C30" s="32"/>
      <c r="D30" s="32"/>
      <c r="E30" s="4"/>
      <c r="F30" s="5"/>
      <c r="G30" s="5"/>
      <c r="H30" s="5"/>
      <c r="I30" s="5"/>
      <c r="J30" s="5"/>
    </row>
    <row r="31" spans="1:10" ht="12.75" customHeight="1">
      <c r="A31" s="32" t="s">
        <v>25</v>
      </c>
      <c r="B31" s="32"/>
      <c r="C31" s="32"/>
      <c r="D31" s="32"/>
      <c r="E31" s="4"/>
      <c r="F31" s="5"/>
      <c r="G31" s="5"/>
      <c r="H31" s="5"/>
      <c r="I31" s="5"/>
      <c r="J31" s="5"/>
    </row>
    <row r="32" spans="1:10" ht="12.75" customHeight="1">
      <c r="A32" s="33" t="s">
        <v>20</v>
      </c>
      <c r="B32" s="33"/>
      <c r="C32" s="33"/>
      <c r="D32" s="33"/>
      <c r="E32" s="4"/>
      <c r="F32" s="5"/>
      <c r="G32" s="5"/>
      <c r="H32" s="5"/>
      <c r="I32" s="5"/>
      <c r="J32" s="5"/>
    </row>
    <row r="33" spans="1:10" s="6" customFormat="1" ht="12.75" customHeight="1">
      <c r="A33" s="36" t="s">
        <v>26</v>
      </c>
      <c r="B33" s="36"/>
      <c r="C33" s="36"/>
      <c r="D33" s="36"/>
      <c r="E33" s="4"/>
      <c r="F33" s="5"/>
      <c r="G33" s="5"/>
      <c r="H33" s="5"/>
      <c r="I33" s="5"/>
      <c r="J33" s="5"/>
    </row>
    <row r="34" spans="1:10" s="6" customFormat="1" ht="12" customHeight="1">
      <c r="A34" s="33" t="s">
        <v>27</v>
      </c>
      <c r="B34" s="33"/>
      <c r="C34" s="33"/>
      <c r="D34" s="33"/>
      <c r="E34" s="37" t="s">
        <v>28</v>
      </c>
      <c r="F34" s="37"/>
      <c r="G34" s="37"/>
      <c r="H34" s="37"/>
      <c r="I34" s="5"/>
      <c r="J34" s="5"/>
    </row>
    <row r="35" s="2" customFormat="1" ht="11.25" customHeight="1"/>
    <row r="36" ht="12.75" customHeight="1"/>
    <row r="37" s="2" customFormat="1" ht="11.25" customHeight="1">
      <c r="A37" s="7" t="s">
        <v>29</v>
      </c>
    </row>
    <row r="38" ht="12.75" customHeight="1"/>
    <row r="39" ht="12.75" customHeight="1">
      <c r="A39" s="8" t="s">
        <v>30</v>
      </c>
    </row>
    <row r="40" ht="12.75" customHeight="1">
      <c r="A40" s="7" t="s">
        <v>31</v>
      </c>
    </row>
    <row r="41" ht="12.75" customHeight="1">
      <c r="A41" s="8" t="s">
        <v>32</v>
      </c>
    </row>
    <row r="42" ht="12.75" customHeight="1"/>
    <row r="43" ht="15" customHeight="1">
      <c r="A43" s="9" t="s">
        <v>33</v>
      </c>
    </row>
    <row r="44" s="2" customFormat="1" ht="13.5" customHeight="1"/>
    <row r="45" ht="12.75" customHeight="1">
      <c r="A45" s="8" t="s">
        <v>34</v>
      </c>
    </row>
    <row r="46" ht="12.75" customHeight="1">
      <c r="A46" s="8" t="s">
        <v>35</v>
      </c>
    </row>
    <row r="47" ht="12.75" customHeight="1"/>
    <row r="48" ht="12.75" customHeight="1">
      <c r="A48" s="8" t="s">
        <v>36</v>
      </c>
    </row>
    <row r="49" ht="15.75" customHeight="1">
      <c r="A49" s="7" t="s">
        <v>37</v>
      </c>
    </row>
    <row r="50" ht="12.75" customHeight="1"/>
    <row r="51" ht="12.75" customHeight="1">
      <c r="A51" s="7" t="s">
        <v>38</v>
      </c>
    </row>
    <row r="52" ht="12.75" customHeight="1"/>
    <row r="53" ht="12.75" customHeight="1">
      <c r="A53" s="10" t="s">
        <v>39</v>
      </c>
    </row>
    <row r="54" ht="12.75" customHeight="1">
      <c r="A54" s="10" t="s">
        <v>40</v>
      </c>
    </row>
    <row r="55" ht="11.25" customHeight="1"/>
    <row r="56" ht="12.75" customHeight="1">
      <c r="A56" s="7" t="s">
        <v>41</v>
      </c>
    </row>
    <row r="57" s="2" customFormat="1" ht="11.25" customHeight="1">
      <c r="A57" s="11" t="s">
        <v>42</v>
      </c>
    </row>
    <row r="58" ht="12.75" customHeight="1"/>
    <row r="59" ht="11.25" customHeight="1"/>
    <row r="60" spans="1:10" s="2" customFormat="1" ht="50.25" customHeight="1">
      <c r="A60" s="12" t="s">
        <v>43</v>
      </c>
      <c r="B60" s="13" t="s">
        <v>44</v>
      </c>
      <c r="C60" s="38" t="s">
        <v>45</v>
      </c>
      <c r="D60" s="38"/>
      <c r="E60" s="12" t="s">
        <v>46</v>
      </c>
      <c r="F60" s="12" t="s">
        <v>47</v>
      </c>
      <c r="G60" s="12" t="s">
        <v>48</v>
      </c>
      <c r="H60" s="12" t="s">
        <v>49</v>
      </c>
      <c r="I60" s="12" t="s">
        <v>50</v>
      </c>
      <c r="J60" s="12" t="s">
        <v>51</v>
      </c>
    </row>
    <row r="61" spans="1:10" s="2" customFormat="1" ht="12.75" customHeight="1">
      <c r="A61" s="14"/>
      <c r="B61" s="15"/>
      <c r="C61" s="17" t="s">
        <v>52</v>
      </c>
      <c r="D61" s="16"/>
      <c r="E61" s="14"/>
      <c r="F61" s="14"/>
      <c r="G61" s="18"/>
      <c r="H61" s="18"/>
      <c r="I61" s="18"/>
      <c r="J61" s="18"/>
    </row>
    <row r="62" spans="2:10" s="2" customFormat="1" ht="21.75" customHeight="1">
      <c r="B62" s="19"/>
      <c r="C62" s="19" t="s">
        <v>53</v>
      </c>
      <c r="D62" s="20"/>
      <c r="E62" s="21"/>
      <c r="F62" s="21"/>
      <c r="G62" s="21"/>
      <c r="H62" s="21"/>
      <c r="I62" s="22"/>
      <c r="J62" s="22"/>
    </row>
    <row r="63" spans="1:10" s="6" customFormat="1" ht="12.75" customHeight="1">
      <c r="A63" s="23" t="s">
        <v>54</v>
      </c>
      <c r="B63" s="24" t="s">
        <v>55</v>
      </c>
      <c r="C63" s="39" t="s">
        <v>56</v>
      </c>
      <c r="D63" s="40"/>
      <c r="E63" s="25" t="s">
        <v>57</v>
      </c>
      <c r="F63" s="25" t="s">
        <v>58</v>
      </c>
      <c r="G63" s="26">
        <v>25000</v>
      </c>
      <c r="H63" s="27"/>
      <c r="I63" s="27">
        <f>G63*H63</f>
        <v>0</v>
      </c>
      <c r="J63" s="28"/>
    </row>
    <row r="64" spans="1:10" s="6" customFormat="1" ht="12.75" customHeight="1">
      <c r="A64" s="23" t="s">
        <v>59</v>
      </c>
      <c r="B64" s="24" t="s">
        <v>60</v>
      </c>
      <c r="C64" s="39" t="s">
        <v>61</v>
      </c>
      <c r="D64" s="40"/>
      <c r="E64" s="25" t="s">
        <v>62</v>
      </c>
      <c r="F64" s="25" t="s">
        <v>63</v>
      </c>
      <c r="G64" s="26">
        <v>20500</v>
      </c>
      <c r="H64" s="27"/>
      <c r="I64" s="27">
        <f>G64*H64</f>
        <v>0</v>
      </c>
      <c r="J64" s="28"/>
    </row>
    <row r="65" spans="2:10" s="2" customFormat="1" ht="21.75" customHeight="1">
      <c r="B65" s="19"/>
      <c r="C65" s="19" t="s">
        <v>64</v>
      </c>
      <c r="D65" s="20"/>
      <c r="E65" s="21"/>
      <c r="F65" s="21"/>
      <c r="G65" s="21"/>
      <c r="H65" s="21"/>
      <c r="I65" s="22"/>
      <c r="J65" s="22"/>
    </row>
    <row r="66" spans="1:10" s="6" customFormat="1" ht="12.75" customHeight="1">
      <c r="A66" s="23" t="s">
        <v>65</v>
      </c>
      <c r="B66" s="24" t="s">
        <v>66</v>
      </c>
      <c r="C66" s="39" t="s">
        <v>67</v>
      </c>
      <c r="D66" s="40"/>
      <c r="E66" s="25" t="s">
        <v>68</v>
      </c>
      <c r="F66" s="25" t="s">
        <v>69</v>
      </c>
      <c r="G66" s="26">
        <v>19900</v>
      </c>
      <c r="H66" s="27"/>
      <c r="I66" s="27">
        <f>G66*H66</f>
        <v>0</v>
      </c>
      <c r="J66" s="28"/>
    </row>
    <row r="67" spans="1:10" s="6" customFormat="1" ht="12.75" customHeight="1">
      <c r="A67" s="23" t="s">
        <v>70</v>
      </c>
      <c r="B67" s="24" t="s">
        <v>71</v>
      </c>
      <c r="C67" s="39" t="s">
        <v>72</v>
      </c>
      <c r="D67" s="40"/>
      <c r="E67" s="25" t="s">
        <v>68</v>
      </c>
      <c r="F67" s="25" t="s">
        <v>73</v>
      </c>
      <c r="G67" s="26">
        <v>19900</v>
      </c>
      <c r="H67" s="27"/>
      <c r="I67" s="27">
        <f>G67*H67</f>
        <v>0</v>
      </c>
      <c r="J67" s="28"/>
    </row>
    <row r="68" spans="2:10" s="2" customFormat="1" ht="21.75" customHeight="1">
      <c r="B68" s="19"/>
      <c r="C68" s="19" t="s">
        <v>74</v>
      </c>
      <c r="D68" s="20"/>
      <c r="E68" s="21"/>
      <c r="F68" s="21"/>
      <c r="G68" s="21"/>
      <c r="H68" s="21"/>
      <c r="I68" s="22"/>
      <c r="J68" s="22"/>
    </row>
    <row r="69" spans="1:10" s="6" customFormat="1" ht="12.75" customHeight="1">
      <c r="A69" s="23" t="s">
        <v>75</v>
      </c>
      <c r="B69" s="24" t="s">
        <v>76</v>
      </c>
      <c r="C69" s="39" t="s">
        <v>77</v>
      </c>
      <c r="D69" s="40"/>
      <c r="E69" s="25" t="s">
        <v>68</v>
      </c>
      <c r="F69" s="25" t="s">
        <v>78</v>
      </c>
      <c r="G69" s="26">
        <v>6500</v>
      </c>
      <c r="H69" s="27"/>
      <c r="I69" s="27">
        <f>G69*H69</f>
        <v>0</v>
      </c>
      <c r="J69" s="28"/>
    </row>
    <row r="70" spans="1:10" s="6" customFormat="1" ht="12.75" customHeight="1">
      <c r="A70" s="23" t="s">
        <v>79</v>
      </c>
      <c r="B70" s="24" t="s">
        <v>80</v>
      </c>
      <c r="C70" s="39" t="s">
        <v>81</v>
      </c>
      <c r="D70" s="40"/>
      <c r="E70" s="25" t="s">
        <v>68</v>
      </c>
      <c r="F70" s="25" t="s">
        <v>78</v>
      </c>
      <c r="G70" s="26">
        <v>2900</v>
      </c>
      <c r="H70" s="27"/>
      <c r="I70" s="27">
        <f>G70*H70</f>
        <v>0</v>
      </c>
      <c r="J70" s="28"/>
    </row>
    <row r="71" spans="2:10" s="2" customFormat="1" ht="21.75" customHeight="1">
      <c r="B71" s="19"/>
      <c r="C71" s="19" t="s">
        <v>82</v>
      </c>
      <c r="D71" s="20"/>
      <c r="E71" s="21"/>
      <c r="F71" s="21"/>
      <c r="G71" s="21"/>
      <c r="H71" s="21"/>
      <c r="I71" s="22"/>
      <c r="J71" s="22"/>
    </row>
    <row r="72" spans="1:10" s="6" customFormat="1" ht="12.75" customHeight="1">
      <c r="A72" s="23" t="s">
        <v>83</v>
      </c>
      <c r="B72" s="24" t="s">
        <v>84</v>
      </c>
      <c r="C72" s="39" t="s">
        <v>85</v>
      </c>
      <c r="D72" s="40"/>
      <c r="E72" s="25" t="s">
        <v>68</v>
      </c>
      <c r="F72" s="25" t="s">
        <v>86</v>
      </c>
      <c r="G72" s="26">
        <v>8500</v>
      </c>
      <c r="H72" s="27"/>
      <c r="I72" s="27">
        <f>G72*H72</f>
        <v>0</v>
      </c>
      <c r="J72" s="28"/>
    </row>
    <row r="73" spans="1:10" s="6" customFormat="1" ht="12.75" customHeight="1">
      <c r="A73" s="23" t="s">
        <v>87</v>
      </c>
      <c r="B73" s="24" t="s">
        <v>88</v>
      </c>
      <c r="C73" s="39" t="s">
        <v>89</v>
      </c>
      <c r="D73" s="40"/>
      <c r="E73" s="25" t="s">
        <v>68</v>
      </c>
      <c r="F73" s="25" t="s">
        <v>63</v>
      </c>
      <c r="G73" s="26">
        <v>9500</v>
      </c>
      <c r="H73" s="27"/>
      <c r="I73" s="27">
        <f>G73*H73</f>
        <v>0</v>
      </c>
      <c r="J73" s="28"/>
    </row>
    <row r="74" spans="1:10" s="6" customFormat="1" ht="12.75" customHeight="1">
      <c r="A74" s="23" t="s">
        <v>90</v>
      </c>
      <c r="B74" s="24" t="s">
        <v>91</v>
      </c>
      <c r="C74" s="39" t="s">
        <v>92</v>
      </c>
      <c r="D74" s="40"/>
      <c r="E74" s="25" t="s">
        <v>68</v>
      </c>
      <c r="F74" s="25" t="s">
        <v>93</v>
      </c>
      <c r="G74" s="26">
        <v>14500</v>
      </c>
      <c r="H74" s="27"/>
      <c r="I74" s="27">
        <f>G74*H74</f>
        <v>0</v>
      </c>
      <c r="J74" s="28"/>
    </row>
    <row r="75" spans="1:10" s="6" customFormat="1" ht="12.75" customHeight="1">
      <c r="A75" s="23" t="s">
        <v>94</v>
      </c>
      <c r="B75" s="24" t="s">
        <v>95</v>
      </c>
      <c r="C75" s="39" t="s">
        <v>96</v>
      </c>
      <c r="D75" s="40"/>
      <c r="E75" s="25" t="s">
        <v>68</v>
      </c>
      <c r="F75" s="25" t="s">
        <v>69</v>
      </c>
      <c r="G75" s="26">
        <v>8900</v>
      </c>
      <c r="H75" s="27"/>
      <c r="I75" s="27">
        <f>G75*H75</f>
        <v>0</v>
      </c>
      <c r="J75" s="28"/>
    </row>
    <row r="76" spans="1:10" s="6" customFormat="1" ht="12.75" customHeight="1">
      <c r="A76" s="23" t="s">
        <v>97</v>
      </c>
      <c r="B76" s="24" t="s">
        <v>98</v>
      </c>
      <c r="C76" s="39" t="s">
        <v>99</v>
      </c>
      <c r="D76" s="40"/>
      <c r="E76" s="25" t="s">
        <v>68</v>
      </c>
      <c r="F76" s="25" t="s">
        <v>100</v>
      </c>
      <c r="G76" s="26">
        <v>8300</v>
      </c>
      <c r="H76" s="27"/>
      <c r="I76" s="27">
        <f>G76*H76</f>
        <v>0</v>
      </c>
      <c r="J76" s="28"/>
    </row>
    <row r="77" spans="1:10" s="6" customFormat="1" ht="12.75" customHeight="1">
      <c r="A77" s="23" t="s">
        <v>101</v>
      </c>
      <c r="B77" s="24" t="s">
        <v>98</v>
      </c>
      <c r="C77" s="39" t="s">
        <v>99</v>
      </c>
      <c r="D77" s="40"/>
      <c r="E77" s="25" t="s">
        <v>68</v>
      </c>
      <c r="F77" s="25" t="s">
        <v>58</v>
      </c>
      <c r="G77" s="26">
        <v>8500</v>
      </c>
      <c r="H77" s="27"/>
      <c r="I77" s="27">
        <f>G77*H77</f>
        <v>0</v>
      </c>
      <c r="J77" s="28"/>
    </row>
    <row r="78" spans="1:10" s="6" customFormat="1" ht="12.75" customHeight="1">
      <c r="A78" s="23" t="s">
        <v>102</v>
      </c>
      <c r="B78" s="24" t="s">
        <v>103</v>
      </c>
      <c r="C78" s="39" t="s">
        <v>104</v>
      </c>
      <c r="D78" s="40"/>
      <c r="E78" s="25" t="s">
        <v>68</v>
      </c>
      <c r="F78" s="25" t="s">
        <v>100</v>
      </c>
      <c r="G78" s="26">
        <v>9900</v>
      </c>
      <c r="H78" s="27"/>
      <c r="I78" s="27">
        <f>G78*H78</f>
        <v>0</v>
      </c>
      <c r="J78" s="28"/>
    </row>
    <row r="79" spans="1:10" s="6" customFormat="1" ht="24.75" customHeight="1">
      <c r="A79" s="23" t="s">
        <v>105</v>
      </c>
      <c r="B79" s="24" t="s">
        <v>106</v>
      </c>
      <c r="C79" s="39" t="s">
        <v>107</v>
      </c>
      <c r="D79" s="40"/>
      <c r="E79" s="25" t="s">
        <v>57</v>
      </c>
      <c r="F79" s="25" t="s">
        <v>108</v>
      </c>
      <c r="G79" s="26">
        <v>13990</v>
      </c>
      <c r="H79" s="27"/>
      <c r="I79" s="27">
        <f>G79*H79</f>
        <v>0</v>
      </c>
      <c r="J79" s="28"/>
    </row>
    <row r="80" spans="1:10" s="6" customFormat="1" ht="12.75" customHeight="1">
      <c r="A80" s="23" t="s">
        <v>109</v>
      </c>
      <c r="B80" s="24" t="s">
        <v>110</v>
      </c>
      <c r="C80" s="39" t="s">
        <v>111</v>
      </c>
      <c r="D80" s="40"/>
      <c r="E80" s="25" t="s">
        <v>68</v>
      </c>
      <c r="F80" s="25" t="s">
        <v>108</v>
      </c>
      <c r="G80" s="26">
        <v>9900</v>
      </c>
      <c r="H80" s="27"/>
      <c r="I80" s="27">
        <f>G80*H80</f>
        <v>0</v>
      </c>
      <c r="J80" s="28"/>
    </row>
    <row r="81" spans="1:10" s="6" customFormat="1" ht="12.75" customHeight="1">
      <c r="A81" s="23" t="s">
        <v>112</v>
      </c>
      <c r="B81" s="24" t="s">
        <v>113</v>
      </c>
      <c r="C81" s="39" t="s">
        <v>114</v>
      </c>
      <c r="D81" s="40"/>
      <c r="E81" s="25" t="s">
        <v>68</v>
      </c>
      <c r="F81" s="25" t="s">
        <v>115</v>
      </c>
      <c r="G81" s="26">
        <v>8000</v>
      </c>
      <c r="H81" s="27"/>
      <c r="I81" s="27">
        <f>G81*H81</f>
        <v>0</v>
      </c>
      <c r="J81" s="28"/>
    </row>
    <row r="82" spans="1:10" s="6" customFormat="1" ht="12.75" customHeight="1">
      <c r="A82" s="23" t="s">
        <v>116</v>
      </c>
      <c r="B82" s="24" t="s">
        <v>113</v>
      </c>
      <c r="C82" s="39" t="s">
        <v>114</v>
      </c>
      <c r="D82" s="40"/>
      <c r="E82" s="25" t="s">
        <v>68</v>
      </c>
      <c r="F82" s="25" t="s">
        <v>69</v>
      </c>
      <c r="G82" s="26">
        <v>9900</v>
      </c>
      <c r="H82" s="27"/>
      <c r="I82" s="27">
        <f>G82*H82</f>
        <v>0</v>
      </c>
      <c r="J82" s="28"/>
    </row>
    <row r="83" spans="1:10" s="6" customFormat="1" ht="12.75" customHeight="1">
      <c r="A83" s="23" t="s">
        <v>117</v>
      </c>
      <c r="B83" s="24" t="s">
        <v>118</v>
      </c>
      <c r="C83" s="39" t="s">
        <v>119</v>
      </c>
      <c r="D83" s="40"/>
      <c r="E83" s="25" t="s">
        <v>62</v>
      </c>
      <c r="F83" s="25" t="s">
        <v>93</v>
      </c>
      <c r="G83" s="26">
        <v>7990</v>
      </c>
      <c r="H83" s="27"/>
      <c r="I83" s="27">
        <f>G83*H83</f>
        <v>0</v>
      </c>
      <c r="J83" s="28"/>
    </row>
    <row r="84" spans="1:10" s="6" customFormat="1" ht="12.75" customHeight="1">
      <c r="A84" s="23" t="s">
        <v>120</v>
      </c>
      <c r="B84" s="24" t="s">
        <v>121</v>
      </c>
      <c r="C84" s="39" t="s">
        <v>122</v>
      </c>
      <c r="D84" s="40"/>
      <c r="E84" s="25" t="s">
        <v>68</v>
      </c>
      <c r="F84" s="25" t="s">
        <v>93</v>
      </c>
      <c r="G84" s="26">
        <v>8500</v>
      </c>
      <c r="H84" s="27"/>
      <c r="I84" s="27">
        <f>G84*H84</f>
        <v>0</v>
      </c>
      <c r="J84" s="28"/>
    </row>
    <row r="85" spans="1:10" s="6" customFormat="1" ht="12.75" customHeight="1">
      <c r="A85" s="23" t="s">
        <v>123</v>
      </c>
      <c r="B85" s="24" t="s">
        <v>124</v>
      </c>
      <c r="C85" s="39" t="s">
        <v>125</v>
      </c>
      <c r="D85" s="40"/>
      <c r="E85" s="25" t="s">
        <v>57</v>
      </c>
      <c r="F85" s="25" t="s">
        <v>126</v>
      </c>
      <c r="G85" s="26">
        <v>15900</v>
      </c>
      <c r="H85" s="27"/>
      <c r="I85" s="27">
        <f>G85*H85</f>
        <v>0</v>
      </c>
      <c r="J85" s="28"/>
    </row>
    <row r="86" spans="1:10" s="6" customFormat="1" ht="12.75" customHeight="1">
      <c r="A86" s="23" t="s">
        <v>127</v>
      </c>
      <c r="B86" s="24" t="s">
        <v>128</v>
      </c>
      <c r="C86" s="39" t="s">
        <v>129</v>
      </c>
      <c r="D86" s="40"/>
      <c r="E86" s="25" t="s">
        <v>68</v>
      </c>
      <c r="F86" s="25" t="s">
        <v>130</v>
      </c>
      <c r="G86" s="26">
        <v>9500</v>
      </c>
      <c r="H86" s="27"/>
      <c r="I86" s="27">
        <f>G86*H86</f>
        <v>0</v>
      </c>
      <c r="J86" s="28"/>
    </row>
    <row r="87" spans="2:10" s="2" customFormat="1" ht="21.75" customHeight="1">
      <c r="B87" s="19"/>
      <c r="C87" s="19" t="s">
        <v>131</v>
      </c>
      <c r="D87" s="20"/>
      <c r="E87" s="21"/>
      <c r="F87" s="21"/>
      <c r="G87" s="21"/>
      <c r="H87" s="21"/>
      <c r="I87" s="22"/>
      <c r="J87" s="22"/>
    </row>
    <row r="88" spans="1:10" s="6" customFormat="1" ht="12.75" customHeight="1">
      <c r="A88" s="23" t="s">
        <v>132</v>
      </c>
      <c r="B88" s="24" t="s">
        <v>133</v>
      </c>
      <c r="C88" s="39" t="s">
        <v>134</v>
      </c>
      <c r="D88" s="40"/>
      <c r="E88" s="25" t="s">
        <v>68</v>
      </c>
      <c r="F88" s="25" t="s">
        <v>63</v>
      </c>
      <c r="G88" s="26">
        <v>6900</v>
      </c>
      <c r="H88" s="27"/>
      <c r="I88" s="27">
        <f>G88*H88</f>
        <v>0</v>
      </c>
      <c r="J88" s="28"/>
    </row>
    <row r="89" spans="1:10" s="6" customFormat="1" ht="12.75" customHeight="1">
      <c r="A89" s="23" t="s">
        <v>135</v>
      </c>
      <c r="B89" s="24" t="s">
        <v>136</v>
      </c>
      <c r="C89" s="39" t="s">
        <v>137</v>
      </c>
      <c r="D89" s="40"/>
      <c r="E89" s="25" t="s">
        <v>68</v>
      </c>
      <c r="F89" s="25" t="s">
        <v>138</v>
      </c>
      <c r="G89" s="26">
        <v>7990</v>
      </c>
      <c r="H89" s="27"/>
      <c r="I89" s="27">
        <f>G89*H89</f>
        <v>0</v>
      </c>
      <c r="J89" s="28"/>
    </row>
    <row r="90" spans="1:10" s="6" customFormat="1" ht="12.75" customHeight="1">
      <c r="A90" s="23" t="s">
        <v>139</v>
      </c>
      <c r="B90" s="24" t="s">
        <v>140</v>
      </c>
      <c r="C90" s="39" t="s">
        <v>141</v>
      </c>
      <c r="D90" s="40"/>
      <c r="E90" s="25" t="s">
        <v>57</v>
      </c>
      <c r="F90" s="25" t="s">
        <v>142</v>
      </c>
      <c r="G90" s="26">
        <v>5900</v>
      </c>
      <c r="H90" s="27"/>
      <c r="I90" s="27">
        <f>G90*H90</f>
        <v>0</v>
      </c>
      <c r="J90" s="28"/>
    </row>
    <row r="91" spans="1:10" s="6" customFormat="1" ht="12.75" customHeight="1">
      <c r="A91" s="23" t="s">
        <v>143</v>
      </c>
      <c r="B91" s="24" t="s">
        <v>144</v>
      </c>
      <c r="C91" s="39" t="s">
        <v>145</v>
      </c>
      <c r="D91" s="40"/>
      <c r="E91" s="25" t="s">
        <v>68</v>
      </c>
      <c r="F91" s="25" t="s">
        <v>58</v>
      </c>
      <c r="G91" s="26">
        <v>12900</v>
      </c>
      <c r="H91" s="27"/>
      <c r="I91" s="27">
        <f>G91*H91</f>
        <v>0</v>
      </c>
      <c r="J91" s="28"/>
    </row>
    <row r="92" spans="1:10" s="6" customFormat="1" ht="12.75" customHeight="1">
      <c r="A92" s="23" t="s">
        <v>146</v>
      </c>
      <c r="B92" s="24" t="s">
        <v>147</v>
      </c>
      <c r="C92" s="39" t="s">
        <v>148</v>
      </c>
      <c r="D92" s="40"/>
      <c r="E92" s="25" t="s">
        <v>68</v>
      </c>
      <c r="F92" s="25" t="s">
        <v>126</v>
      </c>
      <c r="G92" s="26">
        <v>7900</v>
      </c>
      <c r="H92" s="27"/>
      <c r="I92" s="27">
        <f>G92*H92</f>
        <v>0</v>
      </c>
      <c r="J92" s="28"/>
    </row>
    <row r="93" spans="1:10" s="6" customFormat="1" ht="12.75" customHeight="1">
      <c r="A93" s="23" t="s">
        <v>149</v>
      </c>
      <c r="B93" s="24" t="s">
        <v>150</v>
      </c>
      <c r="C93" s="39" t="s">
        <v>151</v>
      </c>
      <c r="D93" s="40"/>
      <c r="E93" s="25" t="s">
        <v>68</v>
      </c>
      <c r="F93" s="25" t="s">
        <v>142</v>
      </c>
      <c r="G93" s="26">
        <v>12900</v>
      </c>
      <c r="H93" s="27"/>
      <c r="I93" s="27">
        <f>G93*H93</f>
        <v>0</v>
      </c>
      <c r="J93" s="28"/>
    </row>
    <row r="94" spans="1:10" s="6" customFormat="1" ht="12.75" customHeight="1">
      <c r="A94" s="23" t="s">
        <v>152</v>
      </c>
      <c r="B94" s="24" t="s">
        <v>153</v>
      </c>
      <c r="C94" s="39" t="s">
        <v>154</v>
      </c>
      <c r="D94" s="40"/>
      <c r="E94" s="25" t="s">
        <v>57</v>
      </c>
      <c r="F94" s="25" t="s">
        <v>86</v>
      </c>
      <c r="G94" s="26">
        <v>6500</v>
      </c>
      <c r="H94" s="27"/>
      <c r="I94" s="27">
        <f>G94*H94</f>
        <v>0</v>
      </c>
      <c r="J94" s="28"/>
    </row>
    <row r="95" spans="1:10" s="6" customFormat="1" ht="12.75" customHeight="1">
      <c r="A95" s="23" t="s">
        <v>155</v>
      </c>
      <c r="B95" s="24" t="s">
        <v>156</v>
      </c>
      <c r="C95" s="39" t="s">
        <v>157</v>
      </c>
      <c r="D95" s="40"/>
      <c r="E95" s="25" t="s">
        <v>62</v>
      </c>
      <c r="F95" s="25" t="s">
        <v>126</v>
      </c>
      <c r="G95" s="26">
        <v>12990</v>
      </c>
      <c r="H95" s="27"/>
      <c r="I95" s="27">
        <f>G95*H95</f>
        <v>0</v>
      </c>
      <c r="J95" s="28"/>
    </row>
    <row r="96" spans="1:10" s="6" customFormat="1" ht="12.75" customHeight="1">
      <c r="A96" s="23" t="s">
        <v>158</v>
      </c>
      <c r="B96" s="24" t="s">
        <v>159</v>
      </c>
      <c r="C96" s="39" t="s">
        <v>160</v>
      </c>
      <c r="D96" s="40"/>
      <c r="E96" s="25" t="s">
        <v>161</v>
      </c>
      <c r="F96" s="25" t="s">
        <v>63</v>
      </c>
      <c r="G96" s="26">
        <v>5500</v>
      </c>
      <c r="H96" s="27"/>
      <c r="I96" s="27">
        <f>G96*H96</f>
        <v>0</v>
      </c>
      <c r="J96" s="28"/>
    </row>
    <row r="97" spans="1:10" s="6" customFormat="1" ht="12.75" customHeight="1">
      <c r="A97" s="23" t="s">
        <v>162</v>
      </c>
      <c r="B97" s="24" t="s">
        <v>163</v>
      </c>
      <c r="C97" s="39" t="s">
        <v>164</v>
      </c>
      <c r="D97" s="40"/>
      <c r="E97" s="25" t="s">
        <v>68</v>
      </c>
      <c r="F97" s="25" t="s">
        <v>86</v>
      </c>
      <c r="G97" s="26">
        <v>14500</v>
      </c>
      <c r="H97" s="27"/>
      <c r="I97" s="27">
        <f>G97*H97</f>
        <v>0</v>
      </c>
      <c r="J97" s="28"/>
    </row>
    <row r="98" spans="1:10" s="6" customFormat="1" ht="12.75" customHeight="1">
      <c r="A98" s="23" t="s">
        <v>165</v>
      </c>
      <c r="B98" s="24" t="s">
        <v>166</v>
      </c>
      <c r="C98" s="39" t="s">
        <v>167</v>
      </c>
      <c r="D98" s="40"/>
      <c r="E98" s="25" t="s">
        <v>68</v>
      </c>
      <c r="F98" s="25" t="s">
        <v>142</v>
      </c>
      <c r="G98" s="26">
        <v>6900</v>
      </c>
      <c r="H98" s="27"/>
      <c r="I98" s="27">
        <f>G98*H98</f>
        <v>0</v>
      </c>
      <c r="J98" s="28"/>
    </row>
    <row r="99" spans="1:10" s="6" customFormat="1" ht="12.75" customHeight="1">
      <c r="A99" s="23" t="s">
        <v>168</v>
      </c>
      <c r="B99" s="24" t="s">
        <v>169</v>
      </c>
      <c r="C99" s="39" t="s">
        <v>170</v>
      </c>
      <c r="D99" s="40"/>
      <c r="E99" s="25" t="s">
        <v>68</v>
      </c>
      <c r="F99" s="25" t="s">
        <v>171</v>
      </c>
      <c r="G99" s="26">
        <v>7500</v>
      </c>
      <c r="H99" s="27"/>
      <c r="I99" s="27">
        <f>G99*H99</f>
        <v>0</v>
      </c>
      <c r="J99" s="28"/>
    </row>
    <row r="100" spans="1:10" s="6" customFormat="1" ht="12.75" customHeight="1">
      <c r="A100" s="23" t="s">
        <v>172</v>
      </c>
      <c r="B100" s="24" t="s">
        <v>173</v>
      </c>
      <c r="C100" s="39" t="s">
        <v>174</v>
      </c>
      <c r="D100" s="40"/>
      <c r="E100" s="25" t="s">
        <v>57</v>
      </c>
      <c r="F100" s="25" t="s">
        <v>126</v>
      </c>
      <c r="G100" s="26">
        <v>6900</v>
      </c>
      <c r="H100" s="27"/>
      <c r="I100" s="27">
        <f>G100*H100</f>
        <v>0</v>
      </c>
      <c r="J100" s="28"/>
    </row>
    <row r="101" spans="1:10" s="6" customFormat="1" ht="12.75" customHeight="1">
      <c r="A101" s="23" t="s">
        <v>175</v>
      </c>
      <c r="B101" s="24" t="s">
        <v>176</v>
      </c>
      <c r="C101" s="39" t="s">
        <v>177</v>
      </c>
      <c r="D101" s="40"/>
      <c r="E101" s="25" t="s">
        <v>57</v>
      </c>
      <c r="F101" s="25" t="s">
        <v>126</v>
      </c>
      <c r="G101" s="26">
        <v>7000</v>
      </c>
      <c r="H101" s="27"/>
      <c r="I101" s="27">
        <f>G101*H101</f>
        <v>0</v>
      </c>
      <c r="J101" s="28"/>
    </row>
    <row r="102" spans="1:10" s="6" customFormat="1" ht="12.75" customHeight="1">
      <c r="A102" s="23" t="s">
        <v>178</v>
      </c>
      <c r="B102" s="24" t="s">
        <v>179</v>
      </c>
      <c r="C102" s="39" t="s">
        <v>180</v>
      </c>
      <c r="D102" s="40"/>
      <c r="E102" s="25" t="s">
        <v>68</v>
      </c>
      <c r="F102" s="25" t="s">
        <v>126</v>
      </c>
      <c r="G102" s="26">
        <v>6900</v>
      </c>
      <c r="H102" s="27"/>
      <c r="I102" s="27">
        <f>G102*H102</f>
        <v>0</v>
      </c>
      <c r="J102" s="28"/>
    </row>
    <row r="103" spans="1:10" s="6" customFormat="1" ht="12.75" customHeight="1">
      <c r="A103" s="23" t="s">
        <v>181</v>
      </c>
      <c r="B103" s="24" t="s">
        <v>182</v>
      </c>
      <c r="C103" s="39" t="s">
        <v>183</v>
      </c>
      <c r="D103" s="40"/>
      <c r="E103" s="25" t="s">
        <v>68</v>
      </c>
      <c r="F103" s="25" t="s">
        <v>184</v>
      </c>
      <c r="G103" s="26">
        <v>7900</v>
      </c>
      <c r="H103" s="27"/>
      <c r="I103" s="27">
        <f>G103*H103</f>
        <v>0</v>
      </c>
      <c r="J103" s="28"/>
    </row>
    <row r="104" spans="1:10" s="6" customFormat="1" ht="12.75" customHeight="1">
      <c r="A104" s="23" t="s">
        <v>185</v>
      </c>
      <c r="B104" s="24" t="s">
        <v>186</v>
      </c>
      <c r="C104" s="39" t="s">
        <v>187</v>
      </c>
      <c r="D104" s="40"/>
      <c r="E104" s="25" t="s">
        <v>68</v>
      </c>
      <c r="F104" s="25" t="s">
        <v>86</v>
      </c>
      <c r="G104" s="26">
        <v>7900</v>
      </c>
      <c r="H104" s="27"/>
      <c r="I104" s="27">
        <f>G104*H104</f>
        <v>0</v>
      </c>
      <c r="J104" s="28"/>
    </row>
    <row r="105" spans="1:10" s="6" customFormat="1" ht="12.75" customHeight="1">
      <c r="A105" s="23" t="s">
        <v>188</v>
      </c>
      <c r="B105" s="24" t="s">
        <v>189</v>
      </c>
      <c r="C105" s="39" t="s">
        <v>190</v>
      </c>
      <c r="D105" s="40"/>
      <c r="E105" s="25" t="s">
        <v>62</v>
      </c>
      <c r="F105" s="25" t="s">
        <v>86</v>
      </c>
      <c r="G105" s="26">
        <v>6500</v>
      </c>
      <c r="H105" s="27"/>
      <c r="I105" s="27">
        <f>G105*H105</f>
        <v>0</v>
      </c>
      <c r="J105" s="28"/>
    </row>
    <row r="106" spans="1:10" s="6" customFormat="1" ht="12.75" customHeight="1">
      <c r="A106" s="23" t="s">
        <v>191</v>
      </c>
      <c r="B106" s="24" t="s">
        <v>192</v>
      </c>
      <c r="C106" s="39" t="s">
        <v>193</v>
      </c>
      <c r="D106" s="40"/>
      <c r="E106" s="25" t="s">
        <v>68</v>
      </c>
      <c r="F106" s="25" t="s">
        <v>58</v>
      </c>
      <c r="G106" s="26">
        <v>27500</v>
      </c>
      <c r="H106" s="27"/>
      <c r="I106" s="27">
        <f>G106*H106</f>
        <v>0</v>
      </c>
      <c r="J106" s="28"/>
    </row>
    <row r="107" spans="1:10" s="6" customFormat="1" ht="12.75" customHeight="1">
      <c r="A107" s="23" t="s">
        <v>194</v>
      </c>
      <c r="B107" s="24" t="s">
        <v>195</v>
      </c>
      <c r="C107" s="39" t="s">
        <v>196</v>
      </c>
      <c r="D107" s="40"/>
      <c r="E107" s="25" t="s">
        <v>57</v>
      </c>
      <c r="F107" s="25" t="s">
        <v>142</v>
      </c>
      <c r="G107" s="26">
        <v>6900</v>
      </c>
      <c r="H107" s="27"/>
      <c r="I107" s="27">
        <f>G107*H107</f>
        <v>0</v>
      </c>
      <c r="J107" s="28"/>
    </row>
    <row r="108" spans="1:10" s="6" customFormat="1" ht="12.75" customHeight="1">
      <c r="A108" s="23" t="s">
        <v>197</v>
      </c>
      <c r="B108" s="24" t="s">
        <v>198</v>
      </c>
      <c r="C108" s="39" t="s">
        <v>199</v>
      </c>
      <c r="D108" s="40"/>
      <c r="E108" s="25" t="s">
        <v>68</v>
      </c>
      <c r="F108" s="25" t="s">
        <v>142</v>
      </c>
      <c r="G108" s="26">
        <v>6900</v>
      </c>
      <c r="H108" s="27"/>
      <c r="I108" s="27">
        <f>G108*H108</f>
        <v>0</v>
      </c>
      <c r="J108" s="28"/>
    </row>
    <row r="109" spans="1:10" s="6" customFormat="1" ht="12.75" customHeight="1">
      <c r="A109" s="23" t="s">
        <v>200</v>
      </c>
      <c r="B109" s="24" t="s">
        <v>201</v>
      </c>
      <c r="C109" s="39" t="s">
        <v>202</v>
      </c>
      <c r="D109" s="40"/>
      <c r="E109" s="25" t="s">
        <v>203</v>
      </c>
      <c r="F109" s="25" t="s">
        <v>126</v>
      </c>
      <c r="G109" s="26">
        <v>58400</v>
      </c>
      <c r="H109" s="27"/>
      <c r="I109" s="27">
        <f>G109*H109</f>
        <v>0</v>
      </c>
      <c r="J109" s="28"/>
    </row>
    <row r="110" spans="2:10" s="2" customFormat="1" ht="21.75" customHeight="1">
      <c r="B110" s="19"/>
      <c r="C110" s="19" t="s">
        <v>204</v>
      </c>
      <c r="D110" s="20"/>
      <c r="E110" s="21"/>
      <c r="F110" s="21"/>
      <c r="G110" s="21"/>
      <c r="H110" s="21"/>
      <c r="I110" s="22"/>
      <c r="J110" s="22"/>
    </row>
    <row r="111" spans="1:10" s="6" customFormat="1" ht="12.75" customHeight="1">
      <c r="A111" s="23" t="s">
        <v>205</v>
      </c>
      <c r="B111" s="24" t="s">
        <v>206</v>
      </c>
      <c r="C111" s="39" t="s">
        <v>207</v>
      </c>
      <c r="D111" s="40"/>
      <c r="E111" s="25" t="s">
        <v>57</v>
      </c>
      <c r="F111" s="25" t="s">
        <v>86</v>
      </c>
      <c r="G111" s="26">
        <v>3300</v>
      </c>
      <c r="H111" s="27"/>
      <c r="I111" s="27">
        <f>G111*H111</f>
        <v>0</v>
      </c>
      <c r="J111" s="28"/>
    </row>
    <row r="112" spans="2:10" s="2" customFormat="1" ht="21.75" customHeight="1">
      <c r="B112" s="19"/>
      <c r="C112" s="19" t="s">
        <v>208</v>
      </c>
      <c r="D112" s="20"/>
      <c r="E112" s="21"/>
      <c r="F112" s="21"/>
      <c r="G112" s="21"/>
      <c r="H112" s="21"/>
      <c r="I112" s="22"/>
      <c r="J112" s="22"/>
    </row>
    <row r="113" spans="1:10" s="6" customFormat="1" ht="12.75" customHeight="1">
      <c r="A113" s="23" t="s">
        <v>209</v>
      </c>
      <c r="B113" s="24" t="s">
        <v>210</v>
      </c>
      <c r="C113" s="39" t="s">
        <v>211</v>
      </c>
      <c r="D113" s="40"/>
      <c r="E113" s="25" t="s">
        <v>161</v>
      </c>
      <c r="F113" s="25" t="s">
        <v>69</v>
      </c>
      <c r="G113" s="26">
        <v>29990</v>
      </c>
      <c r="H113" s="27"/>
      <c r="I113" s="27">
        <f>G113*H113</f>
        <v>0</v>
      </c>
      <c r="J113" s="28"/>
    </row>
    <row r="114" spans="2:10" s="2" customFormat="1" ht="21.75" customHeight="1">
      <c r="B114" s="19"/>
      <c r="C114" s="19" t="s">
        <v>212</v>
      </c>
      <c r="D114" s="20"/>
      <c r="E114" s="21"/>
      <c r="F114" s="21"/>
      <c r="G114" s="21"/>
      <c r="H114" s="21"/>
      <c r="I114" s="22"/>
      <c r="J114" s="22"/>
    </row>
    <row r="115" spans="1:10" s="6" customFormat="1" ht="24.75" customHeight="1">
      <c r="A115" s="23" t="s">
        <v>213</v>
      </c>
      <c r="B115" s="24" t="s">
        <v>214</v>
      </c>
      <c r="C115" s="39" t="s">
        <v>215</v>
      </c>
      <c r="D115" s="40"/>
      <c r="E115" s="25" t="s">
        <v>68</v>
      </c>
      <c r="F115" s="25" t="s">
        <v>142</v>
      </c>
      <c r="G115" s="26">
        <v>73000</v>
      </c>
      <c r="H115" s="27"/>
      <c r="I115" s="27">
        <f>G115*H115</f>
        <v>0</v>
      </c>
      <c r="J115" s="28"/>
    </row>
    <row r="116" spans="1:10" s="6" customFormat="1" ht="24.75" customHeight="1">
      <c r="A116" s="23" t="s">
        <v>216</v>
      </c>
      <c r="B116" s="24" t="s">
        <v>217</v>
      </c>
      <c r="C116" s="39" t="s">
        <v>218</v>
      </c>
      <c r="D116" s="40"/>
      <c r="E116" s="25" t="s">
        <v>161</v>
      </c>
      <c r="F116" s="25" t="s">
        <v>100</v>
      </c>
      <c r="G116" s="26">
        <v>73000</v>
      </c>
      <c r="H116" s="27"/>
      <c r="I116" s="27">
        <f>G116*H116</f>
        <v>0</v>
      </c>
      <c r="J116" s="28"/>
    </row>
    <row r="117" spans="1:10" s="6" customFormat="1" ht="24.75" customHeight="1">
      <c r="A117" s="23" t="s">
        <v>219</v>
      </c>
      <c r="B117" s="24" t="s">
        <v>220</v>
      </c>
      <c r="C117" s="39" t="s">
        <v>221</v>
      </c>
      <c r="D117" s="40"/>
      <c r="E117" s="25" t="s">
        <v>68</v>
      </c>
      <c r="F117" s="25" t="s">
        <v>63</v>
      </c>
      <c r="G117" s="26">
        <v>73000</v>
      </c>
      <c r="H117" s="27"/>
      <c r="I117" s="27">
        <f>G117*H117</f>
        <v>0</v>
      </c>
      <c r="J117" s="28"/>
    </row>
    <row r="118" spans="1:10" s="6" customFormat="1" ht="12.75" customHeight="1">
      <c r="A118" s="23" t="s">
        <v>222</v>
      </c>
      <c r="B118" s="24" t="s">
        <v>223</v>
      </c>
      <c r="C118" s="39" t="s">
        <v>224</v>
      </c>
      <c r="D118" s="40"/>
      <c r="E118" s="25" t="s">
        <v>62</v>
      </c>
      <c r="F118" s="25" t="s">
        <v>126</v>
      </c>
      <c r="G118" s="26">
        <v>59000</v>
      </c>
      <c r="H118" s="27"/>
      <c r="I118" s="27">
        <f>G118*H118</f>
        <v>0</v>
      </c>
      <c r="J118" s="28"/>
    </row>
    <row r="119" spans="2:10" s="2" customFormat="1" ht="21.75" customHeight="1">
      <c r="B119" s="19"/>
      <c r="C119" s="19" t="s">
        <v>225</v>
      </c>
      <c r="D119" s="20"/>
      <c r="E119" s="21"/>
      <c r="F119" s="21"/>
      <c r="G119" s="21"/>
      <c r="H119" s="21"/>
      <c r="I119" s="22"/>
      <c r="J119" s="22"/>
    </row>
    <row r="120" spans="1:10" s="6" customFormat="1" ht="12.75" customHeight="1">
      <c r="A120" s="23" t="s">
        <v>226</v>
      </c>
      <c r="B120" s="24" t="s">
        <v>227</v>
      </c>
      <c r="C120" s="39" t="s">
        <v>228</v>
      </c>
      <c r="D120" s="40"/>
      <c r="E120" s="25" t="s">
        <v>68</v>
      </c>
      <c r="F120" s="25" t="s">
        <v>78</v>
      </c>
      <c r="G120" s="26">
        <v>3500</v>
      </c>
      <c r="H120" s="27"/>
      <c r="I120" s="27">
        <f>G120*H120</f>
        <v>0</v>
      </c>
      <c r="J120" s="28"/>
    </row>
    <row r="121" spans="1:10" s="6" customFormat="1" ht="12.75" customHeight="1">
      <c r="A121" s="23" t="s">
        <v>229</v>
      </c>
      <c r="B121" s="24" t="s">
        <v>230</v>
      </c>
      <c r="C121" s="39" t="s">
        <v>231</v>
      </c>
      <c r="D121" s="40"/>
      <c r="E121" s="25" t="s">
        <v>68</v>
      </c>
      <c r="F121" s="25" t="s">
        <v>73</v>
      </c>
      <c r="G121" s="26">
        <v>3500</v>
      </c>
      <c r="H121" s="27"/>
      <c r="I121" s="27">
        <f>G121*H121</f>
        <v>0</v>
      </c>
      <c r="J121" s="28"/>
    </row>
    <row r="122" spans="2:10" s="2" customFormat="1" ht="21.75" customHeight="1">
      <c r="B122" s="19"/>
      <c r="C122" s="19" t="s">
        <v>232</v>
      </c>
      <c r="D122" s="20"/>
      <c r="E122" s="21"/>
      <c r="F122" s="21"/>
      <c r="G122" s="21"/>
      <c r="H122" s="21"/>
      <c r="I122" s="22"/>
      <c r="J122" s="22"/>
    </row>
    <row r="123" spans="1:10" s="6" customFormat="1" ht="12.75" customHeight="1">
      <c r="A123" s="23" t="s">
        <v>233</v>
      </c>
      <c r="B123" s="24" t="s">
        <v>234</v>
      </c>
      <c r="C123" s="39" t="s">
        <v>235</v>
      </c>
      <c r="D123" s="40"/>
      <c r="E123" s="25" t="s">
        <v>68</v>
      </c>
      <c r="F123" s="25" t="s">
        <v>58</v>
      </c>
      <c r="G123" s="26">
        <v>16500</v>
      </c>
      <c r="H123" s="27"/>
      <c r="I123" s="27">
        <f>G123*H123</f>
        <v>0</v>
      </c>
      <c r="J123" s="28"/>
    </row>
    <row r="124" spans="2:10" s="2" customFormat="1" ht="21.75" customHeight="1">
      <c r="B124" s="19"/>
      <c r="C124" s="19" t="s">
        <v>236</v>
      </c>
      <c r="D124" s="20"/>
      <c r="E124" s="21"/>
      <c r="F124" s="21"/>
      <c r="G124" s="21"/>
      <c r="H124" s="21"/>
      <c r="I124" s="22"/>
      <c r="J124" s="22"/>
    </row>
    <row r="125" spans="1:10" s="6" customFormat="1" ht="12.75" customHeight="1">
      <c r="A125" s="23" t="s">
        <v>237</v>
      </c>
      <c r="B125" s="24" t="s">
        <v>238</v>
      </c>
      <c r="C125" s="39" t="s">
        <v>239</v>
      </c>
      <c r="D125" s="40"/>
      <c r="E125" s="25" t="s">
        <v>62</v>
      </c>
      <c r="F125" s="25" t="s">
        <v>126</v>
      </c>
      <c r="G125" s="26">
        <v>7900</v>
      </c>
      <c r="H125" s="27"/>
      <c r="I125" s="27">
        <f>G125*H125</f>
        <v>0</v>
      </c>
      <c r="J125" s="28"/>
    </row>
    <row r="126" spans="1:10" s="6" customFormat="1" ht="12.75" customHeight="1">
      <c r="A126" s="23" t="s">
        <v>240</v>
      </c>
      <c r="B126" s="24" t="s">
        <v>241</v>
      </c>
      <c r="C126" s="39" t="s">
        <v>242</v>
      </c>
      <c r="D126" s="40"/>
      <c r="E126" s="25" t="s">
        <v>62</v>
      </c>
      <c r="F126" s="25" t="s">
        <v>142</v>
      </c>
      <c r="G126" s="26">
        <v>4900</v>
      </c>
      <c r="H126" s="27"/>
      <c r="I126" s="27">
        <f>G126*H126</f>
        <v>0</v>
      </c>
      <c r="J126" s="28"/>
    </row>
    <row r="127" spans="2:10" s="2" customFormat="1" ht="21.75" customHeight="1">
      <c r="B127" s="19"/>
      <c r="C127" s="19" t="s">
        <v>243</v>
      </c>
      <c r="D127" s="20"/>
      <c r="E127" s="21"/>
      <c r="F127" s="21"/>
      <c r="G127" s="21"/>
      <c r="H127" s="21"/>
      <c r="I127" s="22"/>
      <c r="J127" s="22"/>
    </row>
    <row r="128" spans="1:10" s="6" customFormat="1" ht="12.75" customHeight="1">
      <c r="A128" s="23" t="s">
        <v>244</v>
      </c>
      <c r="B128" s="24" t="s">
        <v>245</v>
      </c>
      <c r="C128" s="39" t="s">
        <v>246</v>
      </c>
      <c r="D128" s="40"/>
      <c r="E128" s="25" t="s">
        <v>68</v>
      </c>
      <c r="F128" s="25" t="s">
        <v>100</v>
      </c>
      <c r="G128" s="26">
        <v>19900</v>
      </c>
      <c r="H128" s="27"/>
      <c r="I128" s="27">
        <f>G128*H128</f>
        <v>0</v>
      </c>
      <c r="J128" s="28"/>
    </row>
    <row r="129" spans="1:10" s="6" customFormat="1" ht="24.75" customHeight="1">
      <c r="A129" s="23" t="s">
        <v>247</v>
      </c>
      <c r="B129" s="24" t="s">
        <v>248</v>
      </c>
      <c r="C129" s="39" t="s">
        <v>249</v>
      </c>
      <c r="D129" s="40"/>
      <c r="E129" s="25" t="s">
        <v>161</v>
      </c>
      <c r="F129" s="25" t="s">
        <v>250</v>
      </c>
      <c r="G129" s="26">
        <v>22500</v>
      </c>
      <c r="H129" s="27"/>
      <c r="I129" s="27">
        <f>G129*H129</f>
        <v>0</v>
      </c>
      <c r="J129" s="28"/>
    </row>
    <row r="130" spans="2:10" s="2" customFormat="1" ht="21.75" customHeight="1">
      <c r="B130" s="19"/>
      <c r="C130" s="19" t="s">
        <v>251</v>
      </c>
      <c r="D130" s="20"/>
      <c r="E130" s="21"/>
      <c r="F130" s="21"/>
      <c r="G130" s="21"/>
      <c r="H130" s="21"/>
      <c r="I130" s="22"/>
      <c r="J130" s="22"/>
    </row>
    <row r="131" spans="1:10" s="6" customFormat="1" ht="12.75" customHeight="1">
      <c r="A131" s="23" t="s">
        <v>252</v>
      </c>
      <c r="B131" s="24" t="s">
        <v>253</v>
      </c>
      <c r="C131" s="39" t="s">
        <v>254</v>
      </c>
      <c r="D131" s="40"/>
      <c r="E131" s="25" t="s">
        <v>255</v>
      </c>
      <c r="F131" s="25" t="s">
        <v>69</v>
      </c>
      <c r="G131" s="26">
        <v>7900</v>
      </c>
      <c r="H131" s="27"/>
      <c r="I131" s="27">
        <f>G131*H131</f>
        <v>0</v>
      </c>
      <c r="J131" s="28"/>
    </row>
    <row r="132" spans="2:10" s="2" customFormat="1" ht="21.75" customHeight="1">
      <c r="B132" s="19"/>
      <c r="C132" s="19" t="s">
        <v>256</v>
      </c>
      <c r="D132" s="20"/>
      <c r="E132" s="21"/>
      <c r="F132" s="21"/>
      <c r="G132" s="21"/>
      <c r="H132" s="21"/>
      <c r="I132" s="22"/>
      <c r="J132" s="22"/>
    </row>
    <row r="133" spans="1:10" s="6" customFormat="1" ht="12.75" customHeight="1">
      <c r="A133" s="23" t="s">
        <v>257</v>
      </c>
      <c r="B133" s="24" t="s">
        <v>258</v>
      </c>
      <c r="C133" s="39" t="s">
        <v>259</v>
      </c>
      <c r="D133" s="40"/>
      <c r="E133" s="25" t="s">
        <v>68</v>
      </c>
      <c r="F133" s="25" t="s">
        <v>86</v>
      </c>
      <c r="G133" s="26">
        <v>3500</v>
      </c>
      <c r="H133" s="27"/>
      <c r="I133" s="27">
        <f>G133*H133</f>
        <v>0</v>
      </c>
      <c r="J133" s="28"/>
    </row>
    <row r="134" spans="2:10" s="2" customFormat="1" ht="21.75" customHeight="1">
      <c r="B134" s="19"/>
      <c r="C134" s="19" t="s">
        <v>260</v>
      </c>
      <c r="D134" s="20"/>
      <c r="E134" s="21"/>
      <c r="F134" s="21"/>
      <c r="G134" s="21"/>
      <c r="H134" s="21"/>
      <c r="I134" s="22"/>
      <c r="J134" s="22"/>
    </row>
    <row r="135" spans="1:10" s="6" customFormat="1" ht="12.75" customHeight="1">
      <c r="A135" s="23" t="s">
        <v>261</v>
      </c>
      <c r="B135" s="24" t="s">
        <v>262</v>
      </c>
      <c r="C135" s="39" t="s">
        <v>263</v>
      </c>
      <c r="D135" s="40"/>
      <c r="E135" s="25" t="s">
        <v>68</v>
      </c>
      <c r="F135" s="25" t="s">
        <v>78</v>
      </c>
      <c r="G135" s="26">
        <v>23900</v>
      </c>
      <c r="H135" s="27"/>
      <c r="I135" s="27">
        <f>G135*H135</f>
        <v>0</v>
      </c>
      <c r="J135" s="28"/>
    </row>
    <row r="136" spans="1:10" s="6" customFormat="1" ht="24.75" customHeight="1">
      <c r="A136" s="23" t="s">
        <v>264</v>
      </c>
      <c r="B136" s="24" t="s">
        <v>265</v>
      </c>
      <c r="C136" s="39" t="s">
        <v>266</v>
      </c>
      <c r="D136" s="40"/>
      <c r="E136" s="25" t="s">
        <v>57</v>
      </c>
      <c r="F136" s="25" t="s">
        <v>58</v>
      </c>
      <c r="G136" s="26">
        <v>6900</v>
      </c>
      <c r="H136" s="27"/>
      <c r="I136" s="27">
        <f>G136*H136</f>
        <v>0</v>
      </c>
      <c r="J136" s="28"/>
    </row>
    <row r="137" spans="1:10" s="6" customFormat="1" ht="12.75" customHeight="1">
      <c r="A137" s="23" t="s">
        <v>267</v>
      </c>
      <c r="B137" s="24" t="s">
        <v>268</v>
      </c>
      <c r="C137" s="39" t="s">
        <v>269</v>
      </c>
      <c r="D137" s="40"/>
      <c r="E137" s="25" t="s">
        <v>57</v>
      </c>
      <c r="F137" s="25" t="s">
        <v>78</v>
      </c>
      <c r="G137" s="26">
        <v>2300</v>
      </c>
      <c r="H137" s="27"/>
      <c r="I137" s="27">
        <f>G137*H137</f>
        <v>0</v>
      </c>
      <c r="J137" s="28"/>
    </row>
    <row r="138" spans="1:10" s="6" customFormat="1" ht="12.75" customHeight="1">
      <c r="A138" s="23" t="s">
        <v>270</v>
      </c>
      <c r="B138" s="24" t="s">
        <v>271</v>
      </c>
      <c r="C138" s="39" t="s">
        <v>272</v>
      </c>
      <c r="D138" s="40"/>
      <c r="E138" s="25" t="s">
        <v>68</v>
      </c>
      <c r="F138" s="25" t="s">
        <v>108</v>
      </c>
      <c r="G138" s="26">
        <v>4500</v>
      </c>
      <c r="H138" s="27"/>
      <c r="I138" s="27">
        <f>G138*H138</f>
        <v>0</v>
      </c>
      <c r="J138" s="28"/>
    </row>
    <row r="139" spans="1:10" s="6" customFormat="1" ht="12.75" customHeight="1">
      <c r="A139" s="23" t="s">
        <v>273</v>
      </c>
      <c r="B139" s="24" t="s">
        <v>274</v>
      </c>
      <c r="C139" s="39" t="s">
        <v>275</v>
      </c>
      <c r="D139" s="40"/>
      <c r="E139" s="25" t="s">
        <v>161</v>
      </c>
      <c r="F139" s="25" t="s">
        <v>86</v>
      </c>
      <c r="G139" s="26">
        <v>1900</v>
      </c>
      <c r="H139" s="27"/>
      <c r="I139" s="27">
        <f>G139*H139</f>
        <v>0</v>
      </c>
      <c r="J139" s="28"/>
    </row>
    <row r="140" spans="2:10" s="2" customFormat="1" ht="21.75" customHeight="1">
      <c r="B140" s="19"/>
      <c r="C140" s="19" t="s">
        <v>276</v>
      </c>
      <c r="D140" s="20"/>
      <c r="E140" s="21"/>
      <c r="F140" s="21"/>
      <c r="G140" s="21"/>
      <c r="H140" s="21"/>
      <c r="I140" s="22"/>
      <c r="J140" s="22"/>
    </row>
    <row r="141" spans="1:10" s="6" customFormat="1" ht="12.75" customHeight="1">
      <c r="A141" s="23" t="s">
        <v>277</v>
      </c>
      <c r="B141" s="24" t="s">
        <v>278</v>
      </c>
      <c r="C141" s="39" t="s">
        <v>279</v>
      </c>
      <c r="D141" s="40"/>
      <c r="E141" s="25" t="s">
        <v>68</v>
      </c>
      <c r="F141" s="25" t="s">
        <v>184</v>
      </c>
      <c r="G141" s="26">
        <v>5900</v>
      </c>
      <c r="H141" s="27"/>
      <c r="I141" s="27">
        <f>G141*H141</f>
        <v>0</v>
      </c>
      <c r="J141" s="28"/>
    </row>
    <row r="142" spans="1:10" s="6" customFormat="1" ht="12.75" customHeight="1">
      <c r="A142" s="23" t="s">
        <v>280</v>
      </c>
      <c r="B142" s="24" t="s">
        <v>281</v>
      </c>
      <c r="C142" s="39" t="s">
        <v>282</v>
      </c>
      <c r="D142" s="40"/>
      <c r="E142" s="25" t="s">
        <v>161</v>
      </c>
      <c r="F142" s="25" t="s">
        <v>126</v>
      </c>
      <c r="G142" s="26">
        <v>4500</v>
      </c>
      <c r="H142" s="27"/>
      <c r="I142" s="27">
        <f>G142*H142</f>
        <v>0</v>
      </c>
      <c r="J142" s="28"/>
    </row>
    <row r="143" spans="1:10" s="6" customFormat="1" ht="12.75" customHeight="1">
      <c r="A143" s="23" t="s">
        <v>283</v>
      </c>
      <c r="B143" s="24" t="s">
        <v>284</v>
      </c>
      <c r="C143" s="39" t="s">
        <v>285</v>
      </c>
      <c r="D143" s="40"/>
      <c r="E143" s="25" t="s">
        <v>57</v>
      </c>
      <c r="F143" s="25" t="s">
        <v>69</v>
      </c>
      <c r="G143" s="26">
        <v>5000</v>
      </c>
      <c r="H143" s="27"/>
      <c r="I143" s="27">
        <f>G143*H143</f>
        <v>0</v>
      </c>
      <c r="J143" s="28"/>
    </row>
    <row r="144" spans="1:10" s="6" customFormat="1" ht="12.75" customHeight="1">
      <c r="A144" s="23" t="s">
        <v>286</v>
      </c>
      <c r="B144" s="24" t="s">
        <v>287</v>
      </c>
      <c r="C144" s="39" t="s">
        <v>288</v>
      </c>
      <c r="D144" s="40"/>
      <c r="E144" s="25" t="s">
        <v>68</v>
      </c>
      <c r="F144" s="25" t="s">
        <v>250</v>
      </c>
      <c r="G144" s="26">
        <v>4900</v>
      </c>
      <c r="H144" s="27"/>
      <c r="I144" s="27">
        <f>G144*H144</f>
        <v>0</v>
      </c>
      <c r="J144" s="28"/>
    </row>
    <row r="145" spans="1:10" s="6" customFormat="1" ht="12.75" customHeight="1">
      <c r="A145" s="23" t="s">
        <v>289</v>
      </c>
      <c r="B145" s="24" t="s">
        <v>290</v>
      </c>
      <c r="C145" s="39" t="s">
        <v>291</v>
      </c>
      <c r="D145" s="40"/>
      <c r="E145" s="25" t="s">
        <v>68</v>
      </c>
      <c r="F145" s="25" t="s">
        <v>58</v>
      </c>
      <c r="G145" s="26">
        <v>4900</v>
      </c>
      <c r="H145" s="27"/>
      <c r="I145" s="27">
        <f>G145*H145</f>
        <v>0</v>
      </c>
      <c r="J145" s="28"/>
    </row>
    <row r="146" spans="1:10" s="6" customFormat="1" ht="12.75" customHeight="1">
      <c r="A146" s="23" t="s">
        <v>292</v>
      </c>
      <c r="B146" s="24" t="s">
        <v>293</v>
      </c>
      <c r="C146" s="39" t="s">
        <v>294</v>
      </c>
      <c r="D146" s="40"/>
      <c r="E146" s="25" t="s">
        <v>68</v>
      </c>
      <c r="F146" s="25" t="s">
        <v>63</v>
      </c>
      <c r="G146" s="26">
        <v>3900</v>
      </c>
      <c r="H146" s="27"/>
      <c r="I146" s="27">
        <f>G146*H146</f>
        <v>0</v>
      </c>
      <c r="J146" s="28"/>
    </row>
    <row r="147" spans="1:10" s="6" customFormat="1" ht="12.75" customHeight="1">
      <c r="A147" s="23" t="s">
        <v>295</v>
      </c>
      <c r="B147" s="24" t="s">
        <v>296</v>
      </c>
      <c r="C147" s="39" t="s">
        <v>297</v>
      </c>
      <c r="D147" s="40"/>
      <c r="E147" s="25" t="s">
        <v>161</v>
      </c>
      <c r="F147" s="25" t="s">
        <v>138</v>
      </c>
      <c r="G147" s="26">
        <v>4500</v>
      </c>
      <c r="H147" s="27"/>
      <c r="I147" s="27">
        <f>G147*H147</f>
        <v>0</v>
      </c>
      <c r="J147" s="28"/>
    </row>
    <row r="148" spans="2:10" s="2" customFormat="1" ht="21.75" customHeight="1">
      <c r="B148" s="19"/>
      <c r="C148" s="19" t="s">
        <v>298</v>
      </c>
      <c r="D148" s="20"/>
      <c r="E148" s="21"/>
      <c r="F148" s="21"/>
      <c r="G148" s="21"/>
      <c r="H148" s="21"/>
      <c r="I148" s="22"/>
      <c r="J148" s="22"/>
    </row>
    <row r="149" spans="1:10" s="6" customFormat="1" ht="12.75" customHeight="1">
      <c r="A149" s="23" t="s">
        <v>299</v>
      </c>
      <c r="B149" s="24" t="s">
        <v>300</v>
      </c>
      <c r="C149" s="39" t="s">
        <v>301</v>
      </c>
      <c r="D149" s="40"/>
      <c r="E149" s="25" t="s">
        <v>62</v>
      </c>
      <c r="F149" s="25" t="s">
        <v>78</v>
      </c>
      <c r="G149" s="26">
        <v>2900</v>
      </c>
      <c r="H149" s="27"/>
      <c r="I149" s="27">
        <f>G149*H149</f>
        <v>0</v>
      </c>
      <c r="J149" s="28"/>
    </row>
    <row r="150" spans="1:10" s="6" customFormat="1" ht="12.75" customHeight="1">
      <c r="A150" s="23" t="s">
        <v>302</v>
      </c>
      <c r="B150" s="24" t="s">
        <v>303</v>
      </c>
      <c r="C150" s="39" t="s">
        <v>304</v>
      </c>
      <c r="D150" s="40"/>
      <c r="E150" s="25" t="s">
        <v>68</v>
      </c>
      <c r="F150" s="25" t="s">
        <v>142</v>
      </c>
      <c r="G150" s="26">
        <v>3500</v>
      </c>
      <c r="H150" s="27"/>
      <c r="I150" s="27">
        <f>G150*H150</f>
        <v>0</v>
      </c>
      <c r="J150" s="28"/>
    </row>
    <row r="151" spans="2:10" s="2" customFormat="1" ht="21.75" customHeight="1">
      <c r="B151" s="19"/>
      <c r="C151" s="19" t="s">
        <v>305</v>
      </c>
      <c r="D151" s="20"/>
      <c r="E151" s="21"/>
      <c r="F151" s="21"/>
      <c r="G151" s="21"/>
      <c r="H151" s="21"/>
      <c r="I151" s="22"/>
      <c r="J151" s="22"/>
    </row>
    <row r="152" spans="1:10" s="6" customFormat="1" ht="12.75" customHeight="1">
      <c r="A152" s="23" t="s">
        <v>306</v>
      </c>
      <c r="B152" s="24" t="s">
        <v>307</v>
      </c>
      <c r="C152" s="39" t="s">
        <v>308</v>
      </c>
      <c r="D152" s="40"/>
      <c r="E152" s="25" t="s">
        <v>309</v>
      </c>
      <c r="F152" s="25" t="s">
        <v>142</v>
      </c>
      <c r="G152" s="26">
        <v>16000</v>
      </c>
      <c r="H152" s="27"/>
      <c r="I152" s="27">
        <f>G152*H152</f>
        <v>0</v>
      </c>
      <c r="J152" s="28"/>
    </row>
    <row r="153" spans="2:10" s="2" customFormat="1" ht="21.75" customHeight="1">
      <c r="B153" s="19"/>
      <c r="C153" s="19" t="s">
        <v>310</v>
      </c>
      <c r="D153" s="20"/>
      <c r="E153" s="21"/>
      <c r="F153" s="21"/>
      <c r="G153" s="21"/>
      <c r="H153" s="21"/>
      <c r="I153" s="22"/>
      <c r="J153" s="22"/>
    </row>
    <row r="154" spans="1:10" s="6" customFormat="1" ht="12.75" customHeight="1">
      <c r="A154" s="23" t="s">
        <v>311</v>
      </c>
      <c r="B154" s="24" t="s">
        <v>312</v>
      </c>
      <c r="C154" s="39" t="s">
        <v>313</v>
      </c>
      <c r="D154" s="40"/>
      <c r="E154" s="25" t="s">
        <v>68</v>
      </c>
      <c r="F154" s="25" t="s">
        <v>138</v>
      </c>
      <c r="G154" s="26">
        <v>5500</v>
      </c>
      <c r="H154" s="27"/>
      <c r="I154" s="27">
        <f>G154*H154</f>
        <v>0</v>
      </c>
      <c r="J154" s="28"/>
    </row>
    <row r="155" spans="1:10" s="6" customFormat="1" ht="12.75" customHeight="1">
      <c r="A155" s="23" t="s">
        <v>115</v>
      </c>
      <c r="B155" s="24" t="s">
        <v>314</v>
      </c>
      <c r="C155" s="39" t="s">
        <v>315</v>
      </c>
      <c r="D155" s="40"/>
      <c r="E155" s="25" t="s">
        <v>68</v>
      </c>
      <c r="F155" s="25" t="s">
        <v>126</v>
      </c>
      <c r="G155" s="26">
        <v>4900</v>
      </c>
      <c r="H155" s="27"/>
      <c r="I155" s="27">
        <f>G155*H155</f>
        <v>0</v>
      </c>
      <c r="J155" s="28"/>
    </row>
    <row r="156" spans="1:10" s="6" customFormat="1" ht="12.75" customHeight="1">
      <c r="A156" s="23" t="s">
        <v>250</v>
      </c>
      <c r="B156" s="24" t="s">
        <v>316</v>
      </c>
      <c r="C156" s="39" t="s">
        <v>317</v>
      </c>
      <c r="D156" s="40"/>
      <c r="E156" s="25" t="s">
        <v>161</v>
      </c>
      <c r="F156" s="25" t="s">
        <v>86</v>
      </c>
      <c r="G156" s="26">
        <v>3300</v>
      </c>
      <c r="H156" s="27"/>
      <c r="I156" s="27">
        <f>G156*H156</f>
        <v>0</v>
      </c>
      <c r="J156" s="28"/>
    </row>
    <row r="157" spans="2:10" s="2" customFormat="1" ht="21.75" customHeight="1">
      <c r="B157" s="19"/>
      <c r="C157" s="19" t="s">
        <v>318</v>
      </c>
      <c r="D157" s="20"/>
      <c r="E157" s="21"/>
      <c r="F157" s="21"/>
      <c r="G157" s="21"/>
      <c r="H157" s="21"/>
      <c r="I157" s="22"/>
      <c r="J157" s="22"/>
    </row>
    <row r="158" spans="1:10" s="6" customFormat="1" ht="12.75" customHeight="1">
      <c r="A158" s="23" t="s">
        <v>319</v>
      </c>
      <c r="B158" s="24" t="s">
        <v>320</v>
      </c>
      <c r="C158" s="39" t="s">
        <v>321</v>
      </c>
      <c r="D158" s="40"/>
      <c r="E158" s="25" t="s">
        <v>68</v>
      </c>
      <c r="F158" s="25" t="s">
        <v>295</v>
      </c>
      <c r="G158" s="26">
        <v>8900</v>
      </c>
      <c r="H158" s="27"/>
      <c r="I158" s="27">
        <f>G158*H158</f>
        <v>0</v>
      </c>
      <c r="J158" s="28"/>
    </row>
    <row r="159" spans="1:10" s="6" customFormat="1" ht="12.75" customHeight="1">
      <c r="A159" s="23" t="s">
        <v>130</v>
      </c>
      <c r="B159" s="24" t="s">
        <v>322</v>
      </c>
      <c r="C159" s="39" t="s">
        <v>323</v>
      </c>
      <c r="D159" s="40"/>
      <c r="E159" s="25" t="s">
        <v>68</v>
      </c>
      <c r="F159" s="25" t="s">
        <v>280</v>
      </c>
      <c r="G159" s="26">
        <v>7900</v>
      </c>
      <c r="H159" s="27"/>
      <c r="I159" s="27">
        <f>G159*H159</f>
        <v>0</v>
      </c>
      <c r="J159" s="28"/>
    </row>
    <row r="160" spans="1:10" s="6" customFormat="1" ht="24.75" customHeight="1">
      <c r="A160" s="23" t="s">
        <v>324</v>
      </c>
      <c r="B160" s="24" t="s">
        <v>325</v>
      </c>
      <c r="C160" s="39" t="s">
        <v>326</v>
      </c>
      <c r="D160" s="40"/>
      <c r="E160" s="25" t="s">
        <v>68</v>
      </c>
      <c r="F160" s="25" t="s">
        <v>171</v>
      </c>
      <c r="G160" s="26">
        <v>5900</v>
      </c>
      <c r="H160" s="27"/>
      <c r="I160" s="27">
        <f>G160*H160</f>
        <v>0</v>
      </c>
      <c r="J160" s="28"/>
    </row>
    <row r="161" spans="2:10" s="2" customFormat="1" ht="21.75" customHeight="1">
      <c r="B161" s="19"/>
      <c r="C161" s="19" t="s">
        <v>327</v>
      </c>
      <c r="D161" s="20"/>
      <c r="E161" s="21"/>
      <c r="F161" s="21"/>
      <c r="G161" s="21"/>
      <c r="H161" s="21"/>
      <c r="I161" s="22"/>
      <c r="J161" s="22"/>
    </row>
    <row r="162" spans="1:10" s="6" customFormat="1" ht="12.75" customHeight="1">
      <c r="A162" s="23" t="s">
        <v>108</v>
      </c>
      <c r="B162" s="24" t="s">
        <v>328</v>
      </c>
      <c r="C162" s="39" t="s">
        <v>329</v>
      </c>
      <c r="D162" s="40"/>
      <c r="E162" s="25" t="s">
        <v>68</v>
      </c>
      <c r="F162" s="25" t="s">
        <v>142</v>
      </c>
      <c r="G162" s="26">
        <v>19900</v>
      </c>
      <c r="H162" s="27"/>
      <c r="I162" s="27">
        <f>G162*H162</f>
        <v>0</v>
      </c>
      <c r="J162" s="28"/>
    </row>
    <row r="163" spans="1:10" s="6" customFormat="1" ht="12.75" customHeight="1">
      <c r="A163" s="23" t="s">
        <v>330</v>
      </c>
      <c r="B163" s="24" t="s">
        <v>331</v>
      </c>
      <c r="C163" s="39" t="s">
        <v>332</v>
      </c>
      <c r="D163" s="40"/>
      <c r="E163" s="25" t="s">
        <v>68</v>
      </c>
      <c r="F163" s="25" t="s">
        <v>333</v>
      </c>
      <c r="G163" s="26">
        <v>23800</v>
      </c>
      <c r="H163" s="27"/>
      <c r="I163" s="27">
        <f>G163*H163</f>
        <v>0</v>
      </c>
      <c r="J163" s="28"/>
    </row>
    <row r="164" spans="2:10" s="2" customFormat="1" ht="21.75" customHeight="1">
      <c r="B164" s="19"/>
      <c r="C164" s="19" t="s">
        <v>334</v>
      </c>
      <c r="D164" s="20"/>
      <c r="E164" s="21"/>
      <c r="F164" s="21"/>
      <c r="G164" s="21"/>
      <c r="H164" s="21"/>
      <c r="I164" s="22"/>
      <c r="J164" s="22"/>
    </row>
    <row r="165" spans="1:10" s="6" customFormat="1" ht="12.75" customHeight="1">
      <c r="A165" s="23" t="s">
        <v>171</v>
      </c>
      <c r="B165" s="24" t="s">
        <v>335</v>
      </c>
      <c r="C165" s="39" t="s">
        <v>336</v>
      </c>
      <c r="D165" s="40"/>
      <c r="E165" s="25" t="s">
        <v>57</v>
      </c>
      <c r="F165" s="25" t="s">
        <v>58</v>
      </c>
      <c r="G165" s="26">
        <v>5900</v>
      </c>
      <c r="H165" s="27"/>
      <c r="I165" s="27">
        <f>G165*H165</f>
        <v>0</v>
      </c>
      <c r="J165" s="28"/>
    </row>
    <row r="166" spans="2:10" s="2" customFormat="1" ht="21.75" customHeight="1">
      <c r="B166" s="19"/>
      <c r="C166" s="19" t="s">
        <v>337</v>
      </c>
      <c r="D166" s="20"/>
      <c r="E166" s="21"/>
      <c r="F166" s="21"/>
      <c r="G166" s="21"/>
      <c r="H166" s="21"/>
      <c r="I166" s="22"/>
      <c r="J166" s="22"/>
    </row>
    <row r="167" spans="1:10" s="6" customFormat="1" ht="12.75" customHeight="1">
      <c r="A167" s="23" t="s">
        <v>338</v>
      </c>
      <c r="B167" s="24" t="s">
        <v>339</v>
      </c>
      <c r="C167" s="39" t="s">
        <v>340</v>
      </c>
      <c r="D167" s="40"/>
      <c r="E167" s="25" t="s">
        <v>341</v>
      </c>
      <c r="F167" s="25" t="s">
        <v>108</v>
      </c>
      <c r="G167" s="26">
        <v>19500</v>
      </c>
      <c r="H167" s="27"/>
      <c r="I167" s="27">
        <f>G167*H167</f>
        <v>0</v>
      </c>
      <c r="J167" s="28"/>
    </row>
    <row r="168" spans="2:10" s="2" customFormat="1" ht="21.75" customHeight="1">
      <c r="B168" s="19"/>
      <c r="C168" s="19" t="s">
        <v>342</v>
      </c>
      <c r="D168" s="20"/>
      <c r="E168" s="21"/>
      <c r="F168" s="21"/>
      <c r="G168" s="21"/>
      <c r="H168" s="21"/>
      <c r="I168" s="22"/>
      <c r="J168" s="22"/>
    </row>
    <row r="169" spans="1:10" s="6" customFormat="1" ht="12.75" customHeight="1">
      <c r="A169" s="23" t="s">
        <v>343</v>
      </c>
      <c r="B169" s="24" t="s">
        <v>344</v>
      </c>
      <c r="C169" s="39" t="s">
        <v>345</v>
      </c>
      <c r="D169" s="40"/>
      <c r="E169" s="25" t="s">
        <v>309</v>
      </c>
      <c r="F169" s="25" t="s">
        <v>319</v>
      </c>
      <c r="G169" s="26">
        <v>9900</v>
      </c>
      <c r="H169" s="27"/>
      <c r="I169" s="27">
        <f>G169*H169</f>
        <v>0</v>
      </c>
      <c r="J169" s="28"/>
    </row>
    <row r="170" spans="2:10" s="2" customFormat="1" ht="21.75" customHeight="1">
      <c r="B170" s="19"/>
      <c r="C170" s="19" t="s">
        <v>346</v>
      </c>
      <c r="D170" s="20"/>
      <c r="E170" s="21"/>
      <c r="F170" s="21"/>
      <c r="G170" s="21"/>
      <c r="H170" s="21"/>
      <c r="I170" s="22"/>
      <c r="J170" s="22"/>
    </row>
    <row r="171" spans="1:10" s="6" customFormat="1" ht="24.75" customHeight="1">
      <c r="A171" s="23" t="s">
        <v>69</v>
      </c>
      <c r="B171" s="24" t="s">
        <v>347</v>
      </c>
      <c r="C171" s="39" t="s">
        <v>348</v>
      </c>
      <c r="D171" s="40"/>
      <c r="E171" s="25" t="s">
        <v>68</v>
      </c>
      <c r="F171" s="25" t="s">
        <v>142</v>
      </c>
      <c r="G171" s="26">
        <v>11900</v>
      </c>
      <c r="H171" s="27"/>
      <c r="I171" s="27">
        <f>G171*H171</f>
        <v>0</v>
      </c>
      <c r="J171" s="28"/>
    </row>
    <row r="172" spans="2:10" s="2" customFormat="1" ht="21.75" customHeight="1">
      <c r="B172" s="19"/>
      <c r="C172" s="19" t="s">
        <v>349</v>
      </c>
      <c r="D172" s="20"/>
      <c r="E172" s="21"/>
      <c r="F172" s="21"/>
      <c r="G172" s="21"/>
      <c r="H172" s="21"/>
      <c r="I172" s="22"/>
      <c r="J172" s="22"/>
    </row>
    <row r="173" spans="1:10" s="6" customFormat="1" ht="12.75" customHeight="1">
      <c r="A173" s="23" t="s">
        <v>93</v>
      </c>
      <c r="B173" s="24" t="s">
        <v>350</v>
      </c>
      <c r="C173" s="39" t="s">
        <v>351</v>
      </c>
      <c r="D173" s="40"/>
      <c r="E173" s="25" t="s">
        <v>68</v>
      </c>
      <c r="F173" s="25" t="s">
        <v>86</v>
      </c>
      <c r="G173" s="26">
        <v>4500</v>
      </c>
      <c r="H173" s="27"/>
      <c r="I173" s="27">
        <f>G173*H173</f>
        <v>0</v>
      </c>
      <c r="J173" s="28"/>
    </row>
    <row r="174" spans="2:10" s="2" customFormat="1" ht="21.75" customHeight="1">
      <c r="B174" s="19"/>
      <c r="C174" s="19" t="s">
        <v>352</v>
      </c>
      <c r="D174" s="20"/>
      <c r="E174" s="21"/>
      <c r="F174" s="21"/>
      <c r="G174" s="21"/>
      <c r="H174" s="21"/>
      <c r="I174" s="22"/>
      <c r="J174" s="22"/>
    </row>
    <row r="175" spans="1:10" s="6" customFormat="1" ht="12.75" customHeight="1">
      <c r="A175" s="23" t="s">
        <v>353</v>
      </c>
      <c r="B175" s="24" t="s">
        <v>354</v>
      </c>
      <c r="C175" s="39" t="s">
        <v>355</v>
      </c>
      <c r="D175" s="40"/>
      <c r="E175" s="25" t="s">
        <v>68</v>
      </c>
      <c r="F175" s="25" t="s">
        <v>171</v>
      </c>
      <c r="G175" s="26">
        <v>12500</v>
      </c>
      <c r="H175" s="27"/>
      <c r="I175" s="27">
        <f>G175*H175</f>
        <v>0</v>
      </c>
      <c r="J175" s="28"/>
    </row>
    <row r="176" spans="2:10" s="2" customFormat="1" ht="21.75" customHeight="1">
      <c r="B176" s="19"/>
      <c r="C176" s="19" t="s">
        <v>356</v>
      </c>
      <c r="D176" s="20"/>
      <c r="E176" s="21"/>
      <c r="F176" s="21"/>
      <c r="G176" s="21"/>
      <c r="H176" s="21"/>
      <c r="I176" s="22"/>
      <c r="J176" s="22"/>
    </row>
    <row r="177" spans="1:10" s="6" customFormat="1" ht="12.75" customHeight="1">
      <c r="A177" s="23" t="s">
        <v>100</v>
      </c>
      <c r="B177" s="24" t="s">
        <v>357</v>
      </c>
      <c r="C177" s="39" t="s">
        <v>358</v>
      </c>
      <c r="D177" s="40"/>
      <c r="E177" s="25" t="s">
        <v>68</v>
      </c>
      <c r="F177" s="25" t="s">
        <v>63</v>
      </c>
      <c r="G177" s="26">
        <v>2100</v>
      </c>
      <c r="H177" s="27"/>
      <c r="I177" s="27">
        <f>G177*H177</f>
        <v>0</v>
      </c>
      <c r="J177" s="28"/>
    </row>
    <row r="178" spans="2:10" s="2" customFormat="1" ht="21.75" customHeight="1">
      <c r="B178" s="19"/>
      <c r="C178" s="19" t="s">
        <v>359</v>
      </c>
      <c r="D178" s="20"/>
      <c r="E178" s="21"/>
      <c r="F178" s="21"/>
      <c r="G178" s="21"/>
      <c r="H178" s="21"/>
      <c r="I178" s="22"/>
      <c r="J178" s="22"/>
    </row>
    <row r="179" spans="1:10" s="6" customFormat="1" ht="24.75" customHeight="1">
      <c r="A179" s="23" t="s">
        <v>360</v>
      </c>
      <c r="B179" s="24" t="s">
        <v>361</v>
      </c>
      <c r="C179" s="39" t="s">
        <v>362</v>
      </c>
      <c r="D179" s="40"/>
      <c r="E179" s="25" t="s">
        <v>68</v>
      </c>
      <c r="F179" s="25" t="s">
        <v>86</v>
      </c>
      <c r="G179" s="26">
        <v>3900</v>
      </c>
      <c r="H179" s="27"/>
      <c r="I179" s="27">
        <f>G179*H179</f>
        <v>0</v>
      </c>
      <c r="J179" s="28"/>
    </row>
    <row r="180" spans="1:10" s="6" customFormat="1" ht="24.75" customHeight="1">
      <c r="A180" s="23" t="s">
        <v>63</v>
      </c>
      <c r="B180" s="24" t="s">
        <v>363</v>
      </c>
      <c r="C180" s="39" t="s">
        <v>364</v>
      </c>
      <c r="D180" s="40"/>
      <c r="E180" s="25" t="s">
        <v>68</v>
      </c>
      <c r="F180" s="25" t="s">
        <v>126</v>
      </c>
      <c r="G180" s="26">
        <v>4500</v>
      </c>
      <c r="H180" s="27"/>
      <c r="I180" s="27">
        <f>G180*H180</f>
        <v>0</v>
      </c>
      <c r="J180" s="28"/>
    </row>
    <row r="181" spans="1:10" s="6" customFormat="1" ht="24.75" customHeight="1">
      <c r="A181" s="23" t="s">
        <v>333</v>
      </c>
      <c r="B181" s="24" t="s">
        <v>365</v>
      </c>
      <c r="C181" s="39" t="s">
        <v>366</v>
      </c>
      <c r="D181" s="40"/>
      <c r="E181" s="25" t="s">
        <v>68</v>
      </c>
      <c r="F181" s="25" t="s">
        <v>142</v>
      </c>
      <c r="G181" s="26">
        <v>3500</v>
      </c>
      <c r="H181" s="27"/>
      <c r="I181" s="27">
        <f>G181*H181</f>
        <v>0</v>
      </c>
      <c r="J181" s="28"/>
    </row>
    <row r="182" spans="1:10" s="6" customFormat="1" ht="12.75" customHeight="1">
      <c r="A182" s="23" t="s">
        <v>126</v>
      </c>
      <c r="B182" s="24" t="s">
        <v>367</v>
      </c>
      <c r="C182" s="39" t="s">
        <v>368</v>
      </c>
      <c r="D182" s="40"/>
      <c r="E182" s="25" t="s">
        <v>161</v>
      </c>
      <c r="F182" s="25" t="s">
        <v>86</v>
      </c>
      <c r="G182" s="26">
        <v>4200</v>
      </c>
      <c r="H182" s="27"/>
      <c r="I182" s="27">
        <f>G182*H182</f>
        <v>0</v>
      </c>
      <c r="J182" s="28"/>
    </row>
    <row r="183" spans="1:10" s="6" customFormat="1" ht="12.75" customHeight="1">
      <c r="A183" s="23" t="s">
        <v>138</v>
      </c>
      <c r="B183" s="24" t="s">
        <v>369</v>
      </c>
      <c r="C183" s="39" t="s">
        <v>370</v>
      </c>
      <c r="D183" s="40"/>
      <c r="E183" s="25" t="s">
        <v>68</v>
      </c>
      <c r="F183" s="25" t="s">
        <v>78</v>
      </c>
      <c r="G183" s="26">
        <v>4900</v>
      </c>
      <c r="H183" s="27"/>
      <c r="I183" s="27">
        <f>G183*H183</f>
        <v>0</v>
      </c>
      <c r="J183" s="28"/>
    </row>
    <row r="184" spans="1:10" s="6" customFormat="1" ht="12.75" customHeight="1">
      <c r="A184" s="23" t="s">
        <v>58</v>
      </c>
      <c r="B184" s="24" t="s">
        <v>371</v>
      </c>
      <c r="C184" s="39" t="s">
        <v>372</v>
      </c>
      <c r="D184" s="40"/>
      <c r="E184" s="25" t="s">
        <v>68</v>
      </c>
      <c r="F184" s="25" t="s">
        <v>78</v>
      </c>
      <c r="G184" s="26">
        <v>4900</v>
      </c>
      <c r="H184" s="27"/>
      <c r="I184" s="27">
        <f>G184*H184</f>
        <v>0</v>
      </c>
      <c r="J184" s="28"/>
    </row>
    <row r="185" spans="2:10" s="2" customFormat="1" ht="21.75" customHeight="1">
      <c r="B185" s="19"/>
      <c r="C185" s="19" t="s">
        <v>373</v>
      </c>
      <c r="D185" s="20"/>
      <c r="E185" s="21"/>
      <c r="F185" s="21"/>
      <c r="G185" s="21"/>
      <c r="H185" s="21"/>
      <c r="I185" s="22"/>
      <c r="J185" s="22"/>
    </row>
    <row r="186" spans="1:10" s="6" customFormat="1" ht="12.75" customHeight="1">
      <c r="A186" s="23" t="s">
        <v>142</v>
      </c>
      <c r="B186" s="24" t="s">
        <v>374</v>
      </c>
      <c r="C186" s="39" t="s">
        <v>375</v>
      </c>
      <c r="D186" s="40"/>
      <c r="E186" s="25" t="s">
        <v>68</v>
      </c>
      <c r="F186" s="25" t="s">
        <v>115</v>
      </c>
      <c r="G186" s="26">
        <v>5200</v>
      </c>
      <c r="H186" s="27"/>
      <c r="I186" s="27">
        <f>G186*H186</f>
        <v>0</v>
      </c>
      <c r="J186" s="28"/>
    </row>
    <row r="187" spans="1:10" s="6" customFormat="1" ht="12.75" customHeight="1">
      <c r="A187" s="23" t="s">
        <v>86</v>
      </c>
      <c r="B187" s="24" t="s">
        <v>374</v>
      </c>
      <c r="C187" s="39" t="s">
        <v>375</v>
      </c>
      <c r="D187" s="40"/>
      <c r="E187" s="25" t="s">
        <v>57</v>
      </c>
      <c r="F187" s="25" t="s">
        <v>58</v>
      </c>
      <c r="G187" s="26">
        <v>5900</v>
      </c>
      <c r="H187" s="27"/>
      <c r="I187" s="27">
        <f>G187*H187</f>
        <v>0</v>
      </c>
      <c r="J187" s="28"/>
    </row>
    <row r="188" spans="2:10" s="2" customFormat="1" ht="21.75" customHeight="1">
      <c r="B188" s="19"/>
      <c r="C188" s="19" t="s">
        <v>376</v>
      </c>
      <c r="D188" s="20"/>
      <c r="E188" s="21"/>
      <c r="F188" s="21"/>
      <c r="G188" s="21"/>
      <c r="H188" s="21"/>
      <c r="I188" s="22"/>
      <c r="J188" s="22"/>
    </row>
    <row r="189" spans="1:10" s="6" customFormat="1" ht="12.75" customHeight="1">
      <c r="A189" s="23" t="s">
        <v>184</v>
      </c>
      <c r="B189" s="24" t="s">
        <v>377</v>
      </c>
      <c r="C189" s="39" t="s">
        <v>378</v>
      </c>
      <c r="D189" s="40"/>
      <c r="E189" s="25" t="s">
        <v>68</v>
      </c>
      <c r="F189" s="25" t="s">
        <v>142</v>
      </c>
      <c r="G189" s="26">
        <v>29900</v>
      </c>
      <c r="H189" s="27"/>
      <c r="I189" s="27">
        <f>G189*H189</f>
        <v>0</v>
      </c>
      <c r="J189" s="28"/>
    </row>
    <row r="190" spans="2:10" s="2" customFormat="1" ht="21.75" customHeight="1">
      <c r="B190" s="19"/>
      <c r="C190" s="19" t="s">
        <v>379</v>
      </c>
      <c r="D190" s="20"/>
      <c r="E190" s="21"/>
      <c r="F190" s="21"/>
      <c r="G190" s="21"/>
      <c r="H190" s="21"/>
      <c r="I190" s="22"/>
      <c r="J190" s="22"/>
    </row>
    <row r="191" spans="1:10" s="6" customFormat="1" ht="12.75" customHeight="1">
      <c r="A191" s="23" t="s">
        <v>78</v>
      </c>
      <c r="B191" s="24" t="s">
        <v>380</v>
      </c>
      <c r="C191" s="39" t="s">
        <v>381</v>
      </c>
      <c r="D191" s="40"/>
      <c r="E191" s="25" t="s">
        <v>161</v>
      </c>
      <c r="F191" s="25" t="s">
        <v>69</v>
      </c>
      <c r="G191" s="26">
        <v>37500</v>
      </c>
      <c r="H191" s="27"/>
      <c r="I191" s="27">
        <f>G191*H191</f>
        <v>0</v>
      </c>
      <c r="J191" s="28"/>
    </row>
    <row r="192" spans="1:10" s="6" customFormat="1" ht="12.75" customHeight="1">
      <c r="A192" s="23" t="s">
        <v>73</v>
      </c>
      <c r="B192" s="24" t="s">
        <v>382</v>
      </c>
      <c r="C192" s="39" t="s">
        <v>383</v>
      </c>
      <c r="D192" s="40"/>
      <c r="E192" s="25" t="s">
        <v>68</v>
      </c>
      <c r="F192" s="25" t="s">
        <v>108</v>
      </c>
      <c r="G192" s="26">
        <v>45000</v>
      </c>
      <c r="H192" s="27"/>
      <c r="I192" s="27">
        <f>G192*H192</f>
        <v>0</v>
      </c>
      <c r="J192" s="28"/>
    </row>
    <row r="193" spans="2:10" s="2" customFormat="1" ht="21.75" customHeight="1">
      <c r="B193" s="19"/>
      <c r="C193" s="19" t="s">
        <v>384</v>
      </c>
      <c r="D193" s="20"/>
      <c r="E193" s="21"/>
      <c r="F193" s="21"/>
      <c r="G193" s="21"/>
      <c r="H193" s="21"/>
      <c r="I193" s="22"/>
      <c r="J193" s="22"/>
    </row>
    <row r="194" spans="1:10" s="6" customFormat="1" ht="24.75" customHeight="1">
      <c r="A194" s="23" t="s">
        <v>385</v>
      </c>
      <c r="B194" s="24" t="s">
        <v>386</v>
      </c>
      <c r="C194" s="39" t="s">
        <v>387</v>
      </c>
      <c r="D194" s="40"/>
      <c r="E194" s="25" t="s">
        <v>68</v>
      </c>
      <c r="F194" s="25" t="s">
        <v>86</v>
      </c>
      <c r="G194" s="26">
        <v>4900</v>
      </c>
      <c r="H194" s="27"/>
      <c r="I194" s="27">
        <f>G194*H194</f>
        <v>0</v>
      </c>
      <c r="J194" s="28"/>
    </row>
    <row r="195" spans="1:10" s="6" customFormat="1" ht="24.75" customHeight="1">
      <c r="A195" s="23" t="s">
        <v>388</v>
      </c>
      <c r="B195" s="24" t="s">
        <v>389</v>
      </c>
      <c r="C195" s="39" t="s">
        <v>390</v>
      </c>
      <c r="D195" s="40"/>
      <c r="E195" s="25" t="s">
        <v>161</v>
      </c>
      <c r="F195" s="25" t="s">
        <v>184</v>
      </c>
      <c r="G195" s="26">
        <v>4900</v>
      </c>
      <c r="H195" s="27"/>
      <c r="I195" s="27">
        <f>G195*H195</f>
        <v>0</v>
      </c>
      <c r="J195" s="28"/>
    </row>
    <row r="196" spans="1:10" s="6" customFormat="1" ht="24.75" customHeight="1">
      <c r="A196" s="23" t="s">
        <v>391</v>
      </c>
      <c r="B196" s="24" t="s">
        <v>392</v>
      </c>
      <c r="C196" s="39" t="s">
        <v>393</v>
      </c>
      <c r="D196" s="40"/>
      <c r="E196" s="25" t="s">
        <v>57</v>
      </c>
      <c r="F196" s="25" t="s">
        <v>78</v>
      </c>
      <c r="G196" s="26">
        <v>12500</v>
      </c>
      <c r="H196" s="27"/>
      <c r="I196" s="27">
        <f>G196*H196</f>
        <v>0</v>
      </c>
      <c r="J196" s="28"/>
    </row>
    <row r="197" spans="1:10" s="6" customFormat="1" ht="12.75" customHeight="1">
      <c r="A197" s="23" t="s">
        <v>394</v>
      </c>
      <c r="B197" s="24" t="s">
        <v>395</v>
      </c>
      <c r="C197" s="39" t="s">
        <v>396</v>
      </c>
      <c r="D197" s="40"/>
      <c r="E197" s="25" t="s">
        <v>161</v>
      </c>
      <c r="F197" s="25" t="s">
        <v>78</v>
      </c>
      <c r="G197" s="26">
        <v>5500</v>
      </c>
      <c r="H197" s="27"/>
      <c r="I197" s="27">
        <f>G197*H197</f>
        <v>0</v>
      </c>
      <c r="J197" s="28"/>
    </row>
    <row r="198" spans="2:10" s="2" customFormat="1" ht="21.75" customHeight="1">
      <c r="B198" s="19"/>
      <c r="C198" s="19" t="s">
        <v>397</v>
      </c>
      <c r="D198" s="20"/>
      <c r="E198" s="21"/>
      <c r="F198" s="21"/>
      <c r="G198" s="21"/>
      <c r="H198" s="21"/>
      <c r="I198" s="22"/>
      <c r="J198" s="22"/>
    </row>
    <row r="199" spans="1:10" s="6" customFormat="1" ht="12.75" customHeight="1">
      <c r="A199" s="23" t="s">
        <v>398</v>
      </c>
      <c r="B199" s="24" t="s">
        <v>399</v>
      </c>
      <c r="C199" s="39" t="s">
        <v>400</v>
      </c>
      <c r="D199" s="40"/>
      <c r="E199" s="25" t="s">
        <v>203</v>
      </c>
      <c r="F199" s="25" t="s">
        <v>78</v>
      </c>
      <c r="G199" s="26">
        <v>19500</v>
      </c>
      <c r="H199" s="27"/>
      <c r="I199" s="27">
        <f>G199*H199</f>
        <v>0</v>
      </c>
      <c r="J199" s="28"/>
    </row>
    <row r="200" spans="2:10" s="2" customFormat="1" ht="21.75" customHeight="1">
      <c r="B200" s="19"/>
      <c r="C200" s="19" t="s">
        <v>401</v>
      </c>
      <c r="D200" s="20"/>
      <c r="E200" s="21"/>
      <c r="F200" s="21"/>
      <c r="G200" s="21"/>
      <c r="H200" s="21"/>
      <c r="I200" s="22"/>
      <c r="J200" s="22"/>
    </row>
    <row r="201" spans="1:10" s="6" customFormat="1" ht="12.75" customHeight="1">
      <c r="A201" s="23" t="s">
        <v>402</v>
      </c>
      <c r="B201" s="24" t="s">
        <v>403</v>
      </c>
      <c r="C201" s="39" t="s">
        <v>404</v>
      </c>
      <c r="D201" s="40"/>
      <c r="E201" s="25" t="s">
        <v>62</v>
      </c>
      <c r="F201" s="25" t="s">
        <v>63</v>
      </c>
      <c r="G201" s="26">
        <v>9900</v>
      </c>
      <c r="H201" s="27"/>
      <c r="I201" s="27">
        <f>G201*H201</f>
        <v>0</v>
      </c>
      <c r="J201" s="28"/>
    </row>
    <row r="202" spans="2:10" s="2" customFormat="1" ht="21.75" customHeight="1">
      <c r="B202" s="19"/>
      <c r="C202" s="19" t="s">
        <v>405</v>
      </c>
      <c r="D202" s="20"/>
      <c r="E202" s="21"/>
      <c r="F202" s="21"/>
      <c r="G202" s="21"/>
      <c r="H202" s="21"/>
      <c r="I202" s="22"/>
      <c r="J202" s="22"/>
    </row>
    <row r="203" spans="1:10" s="6" customFormat="1" ht="12.75" customHeight="1">
      <c r="A203" s="23" t="s">
        <v>406</v>
      </c>
      <c r="B203" s="24" t="s">
        <v>407</v>
      </c>
      <c r="C203" s="39" t="s">
        <v>408</v>
      </c>
      <c r="D203" s="40"/>
      <c r="E203" s="25" t="s">
        <v>68</v>
      </c>
      <c r="F203" s="25" t="s">
        <v>93</v>
      </c>
      <c r="G203" s="26">
        <v>12900</v>
      </c>
      <c r="H203" s="27"/>
      <c r="I203" s="27">
        <f>G203*H203</f>
        <v>0</v>
      </c>
      <c r="J203" s="28"/>
    </row>
    <row r="204" spans="1:10" s="6" customFormat="1" ht="24.75" customHeight="1">
      <c r="A204" s="23" t="s">
        <v>409</v>
      </c>
      <c r="B204" s="24" t="s">
        <v>410</v>
      </c>
      <c r="C204" s="39" t="s">
        <v>411</v>
      </c>
      <c r="D204" s="40"/>
      <c r="E204" s="25" t="s">
        <v>68</v>
      </c>
      <c r="F204" s="25" t="s">
        <v>126</v>
      </c>
      <c r="G204" s="26">
        <v>6990</v>
      </c>
      <c r="H204" s="27"/>
      <c r="I204" s="27">
        <f>G204*H204</f>
        <v>0</v>
      </c>
      <c r="J204" s="28"/>
    </row>
    <row r="205" spans="1:10" s="6" customFormat="1" ht="12.75" customHeight="1">
      <c r="A205" s="23" t="s">
        <v>412</v>
      </c>
      <c r="B205" s="24" t="s">
        <v>413</v>
      </c>
      <c r="C205" s="39" t="s">
        <v>414</v>
      </c>
      <c r="D205" s="40"/>
      <c r="E205" s="25" t="s">
        <v>203</v>
      </c>
      <c r="F205" s="25" t="s">
        <v>353</v>
      </c>
      <c r="G205" s="26">
        <v>6990</v>
      </c>
      <c r="H205" s="27"/>
      <c r="I205" s="27">
        <f>G205*H205</f>
        <v>0</v>
      </c>
      <c r="J205" s="28"/>
    </row>
    <row r="206" spans="1:10" s="6" customFormat="1" ht="12.75" customHeight="1">
      <c r="A206" s="23" t="s">
        <v>415</v>
      </c>
      <c r="B206" s="24" t="s">
        <v>416</v>
      </c>
      <c r="C206" s="39" t="s">
        <v>417</v>
      </c>
      <c r="D206" s="40"/>
      <c r="E206" s="25" t="s">
        <v>161</v>
      </c>
      <c r="F206" s="25" t="s">
        <v>69</v>
      </c>
      <c r="G206" s="26">
        <v>5990</v>
      </c>
      <c r="H206" s="27"/>
      <c r="I206" s="27">
        <f>G206*H206</f>
        <v>0</v>
      </c>
      <c r="J206" s="28"/>
    </row>
    <row r="207" spans="1:10" s="6" customFormat="1" ht="12.75" customHeight="1">
      <c r="A207" s="23" t="s">
        <v>418</v>
      </c>
      <c r="B207" s="24" t="s">
        <v>419</v>
      </c>
      <c r="C207" s="39" t="s">
        <v>420</v>
      </c>
      <c r="D207" s="40"/>
      <c r="E207" s="25" t="s">
        <v>203</v>
      </c>
      <c r="F207" s="25" t="s">
        <v>171</v>
      </c>
      <c r="G207" s="26">
        <v>4900</v>
      </c>
      <c r="H207" s="27"/>
      <c r="I207" s="27">
        <f>G207*H207</f>
        <v>0</v>
      </c>
      <c r="J207" s="28"/>
    </row>
    <row r="208" spans="1:10" s="6" customFormat="1" ht="12.75" customHeight="1">
      <c r="A208" s="23" t="s">
        <v>421</v>
      </c>
      <c r="B208" s="24" t="s">
        <v>422</v>
      </c>
      <c r="C208" s="39" t="s">
        <v>423</v>
      </c>
      <c r="D208" s="40"/>
      <c r="E208" s="25" t="s">
        <v>161</v>
      </c>
      <c r="F208" s="25" t="s">
        <v>93</v>
      </c>
      <c r="G208" s="26">
        <v>8990</v>
      </c>
      <c r="H208" s="27"/>
      <c r="I208" s="27">
        <f>G208*H208</f>
        <v>0</v>
      </c>
      <c r="J208" s="28"/>
    </row>
    <row r="209" spans="1:10" s="6" customFormat="1" ht="12.75" customHeight="1">
      <c r="A209" s="23" t="s">
        <v>424</v>
      </c>
      <c r="B209" s="24" t="s">
        <v>425</v>
      </c>
      <c r="C209" s="39" t="s">
        <v>426</v>
      </c>
      <c r="D209" s="40"/>
      <c r="E209" s="25" t="s">
        <v>161</v>
      </c>
      <c r="F209" s="25" t="s">
        <v>93</v>
      </c>
      <c r="G209" s="26">
        <v>4900</v>
      </c>
      <c r="H209" s="27"/>
      <c r="I209" s="27">
        <f>G209*H209</f>
        <v>0</v>
      </c>
      <c r="J209" s="28"/>
    </row>
    <row r="210" spans="1:10" s="6" customFormat="1" ht="24.75" customHeight="1">
      <c r="A210" s="23" t="s">
        <v>427</v>
      </c>
      <c r="B210" s="24" t="s">
        <v>428</v>
      </c>
      <c r="C210" s="39" t="s">
        <v>429</v>
      </c>
      <c r="D210" s="40"/>
      <c r="E210" s="25" t="s">
        <v>161</v>
      </c>
      <c r="F210" s="25" t="s">
        <v>108</v>
      </c>
      <c r="G210" s="26">
        <v>9990</v>
      </c>
      <c r="H210" s="27"/>
      <c r="I210" s="27">
        <f>G210*H210</f>
        <v>0</v>
      </c>
      <c r="J210" s="28"/>
    </row>
    <row r="211" spans="1:10" s="6" customFormat="1" ht="12.75" customHeight="1">
      <c r="A211" s="23" t="s">
        <v>430</v>
      </c>
      <c r="B211" s="24" t="s">
        <v>431</v>
      </c>
      <c r="C211" s="39" t="s">
        <v>432</v>
      </c>
      <c r="D211" s="40"/>
      <c r="E211" s="25" t="s">
        <v>161</v>
      </c>
      <c r="F211" s="25" t="s">
        <v>93</v>
      </c>
      <c r="G211" s="26">
        <v>4990</v>
      </c>
      <c r="H211" s="27"/>
      <c r="I211" s="27">
        <f>G211*H211</f>
        <v>0</v>
      </c>
      <c r="J211" s="28"/>
    </row>
    <row r="212" spans="2:10" s="2" customFormat="1" ht="21.75" customHeight="1">
      <c r="B212" s="19"/>
      <c r="C212" s="19" t="s">
        <v>433</v>
      </c>
      <c r="D212" s="20"/>
      <c r="E212" s="21"/>
      <c r="F212" s="21"/>
      <c r="G212" s="21"/>
      <c r="H212" s="21"/>
      <c r="I212" s="22"/>
      <c r="J212" s="22"/>
    </row>
    <row r="213" spans="1:10" s="6" customFormat="1" ht="12.75" customHeight="1">
      <c r="A213" s="23" t="s">
        <v>434</v>
      </c>
      <c r="B213" s="24" t="s">
        <v>435</v>
      </c>
      <c r="C213" s="39" t="s">
        <v>436</v>
      </c>
      <c r="D213" s="40"/>
      <c r="E213" s="25" t="s">
        <v>161</v>
      </c>
      <c r="F213" s="25" t="s">
        <v>78</v>
      </c>
      <c r="G213" s="26">
        <v>20500</v>
      </c>
      <c r="H213" s="27"/>
      <c r="I213" s="27">
        <f>G213*H213</f>
        <v>0</v>
      </c>
      <c r="J213" s="28"/>
    </row>
    <row r="214" spans="1:10" s="6" customFormat="1" ht="12.75" customHeight="1">
      <c r="A214" s="23" t="s">
        <v>437</v>
      </c>
      <c r="B214" s="24" t="s">
        <v>438</v>
      </c>
      <c r="C214" s="39" t="s">
        <v>439</v>
      </c>
      <c r="D214" s="40"/>
      <c r="E214" s="25" t="s">
        <v>161</v>
      </c>
      <c r="F214" s="25" t="s">
        <v>86</v>
      </c>
      <c r="G214" s="26">
        <v>59000</v>
      </c>
      <c r="H214" s="27"/>
      <c r="I214" s="27">
        <f>G214*H214</f>
        <v>0</v>
      </c>
      <c r="J214" s="28"/>
    </row>
    <row r="215" spans="2:10" s="2" customFormat="1" ht="21.75" customHeight="1">
      <c r="B215" s="19"/>
      <c r="C215" s="19" t="s">
        <v>440</v>
      </c>
      <c r="D215" s="20"/>
      <c r="E215" s="21"/>
      <c r="F215" s="21"/>
      <c r="G215" s="21"/>
      <c r="H215" s="21"/>
      <c r="I215" s="22"/>
      <c r="J215" s="22"/>
    </row>
    <row r="216" spans="1:10" s="6" customFormat="1" ht="12.75" customHeight="1">
      <c r="A216" s="23" t="s">
        <v>441</v>
      </c>
      <c r="B216" s="24" t="s">
        <v>442</v>
      </c>
      <c r="C216" s="39" t="s">
        <v>443</v>
      </c>
      <c r="D216" s="40"/>
      <c r="E216" s="25" t="s">
        <v>68</v>
      </c>
      <c r="F216" s="25" t="s">
        <v>78</v>
      </c>
      <c r="G216" s="26">
        <v>16900</v>
      </c>
      <c r="H216" s="27"/>
      <c r="I216" s="27">
        <f>G216*H216</f>
        <v>0</v>
      </c>
      <c r="J216" s="28"/>
    </row>
    <row r="217" spans="1:10" s="6" customFormat="1" ht="12.75" customHeight="1">
      <c r="A217" s="23" t="s">
        <v>444</v>
      </c>
      <c r="B217" s="24" t="s">
        <v>445</v>
      </c>
      <c r="C217" s="39" t="s">
        <v>446</v>
      </c>
      <c r="D217" s="40"/>
      <c r="E217" s="25" t="s">
        <v>68</v>
      </c>
      <c r="F217" s="25" t="s">
        <v>126</v>
      </c>
      <c r="G217" s="26">
        <v>4500</v>
      </c>
      <c r="H217" s="27"/>
      <c r="I217" s="27">
        <f>G217*H217</f>
        <v>0</v>
      </c>
      <c r="J217" s="28"/>
    </row>
    <row r="218" spans="2:10" s="2" customFormat="1" ht="21.75" customHeight="1">
      <c r="B218" s="19"/>
      <c r="C218" s="19" t="s">
        <v>447</v>
      </c>
      <c r="D218" s="20"/>
      <c r="E218" s="21"/>
      <c r="F218" s="21"/>
      <c r="G218" s="21"/>
      <c r="H218" s="21"/>
      <c r="I218" s="22"/>
      <c r="J218" s="22"/>
    </row>
    <row r="219" spans="1:10" s="6" customFormat="1" ht="12.75" customHeight="1">
      <c r="A219" s="23" t="s">
        <v>448</v>
      </c>
      <c r="B219" s="24" t="s">
        <v>449</v>
      </c>
      <c r="C219" s="39" t="s">
        <v>450</v>
      </c>
      <c r="D219" s="40"/>
      <c r="E219" s="25" t="s">
        <v>161</v>
      </c>
      <c r="F219" s="25" t="s">
        <v>86</v>
      </c>
      <c r="G219" s="26">
        <v>14500</v>
      </c>
      <c r="H219" s="27"/>
      <c r="I219" s="27">
        <f>G219*H219</f>
        <v>0</v>
      </c>
      <c r="J219" s="28"/>
    </row>
    <row r="220" spans="1:10" s="6" customFormat="1" ht="12.75" customHeight="1">
      <c r="A220" s="23" t="s">
        <v>451</v>
      </c>
      <c r="B220" s="24" t="s">
        <v>452</v>
      </c>
      <c r="C220" s="39" t="s">
        <v>453</v>
      </c>
      <c r="D220" s="40"/>
      <c r="E220" s="25" t="s">
        <v>62</v>
      </c>
      <c r="F220" s="25" t="s">
        <v>126</v>
      </c>
      <c r="G220" s="26">
        <v>13500</v>
      </c>
      <c r="H220" s="27"/>
      <c r="I220" s="27">
        <f>G220*H220</f>
        <v>0</v>
      </c>
      <c r="J220" s="28"/>
    </row>
    <row r="221" spans="1:10" s="6" customFormat="1" ht="12.75" customHeight="1">
      <c r="A221" s="23" t="s">
        <v>454</v>
      </c>
      <c r="B221" s="24" t="s">
        <v>452</v>
      </c>
      <c r="C221" s="39" t="s">
        <v>453</v>
      </c>
      <c r="D221" s="40"/>
      <c r="E221" s="25" t="s">
        <v>161</v>
      </c>
      <c r="F221" s="25" t="s">
        <v>58</v>
      </c>
      <c r="G221" s="26">
        <v>16500</v>
      </c>
      <c r="H221" s="27"/>
      <c r="I221" s="27">
        <f>G221*H221</f>
        <v>0</v>
      </c>
      <c r="J221" s="28"/>
    </row>
    <row r="222" spans="2:10" s="2" customFormat="1" ht="21.75" customHeight="1">
      <c r="B222" s="19"/>
      <c r="C222" s="19" t="s">
        <v>455</v>
      </c>
      <c r="D222" s="20"/>
      <c r="E222" s="21"/>
      <c r="F222" s="21"/>
      <c r="G222" s="21"/>
      <c r="H222" s="21"/>
      <c r="I222" s="22"/>
      <c r="J222" s="22"/>
    </row>
    <row r="223" spans="1:10" s="6" customFormat="1" ht="12.75" customHeight="1">
      <c r="A223" s="23" t="s">
        <v>456</v>
      </c>
      <c r="B223" s="24" t="s">
        <v>457</v>
      </c>
      <c r="C223" s="39" t="s">
        <v>458</v>
      </c>
      <c r="D223" s="40"/>
      <c r="E223" s="25" t="s">
        <v>68</v>
      </c>
      <c r="F223" s="25" t="s">
        <v>138</v>
      </c>
      <c r="G223" s="26">
        <v>39900</v>
      </c>
      <c r="H223" s="27"/>
      <c r="I223" s="27">
        <f>G223*H223</f>
        <v>0</v>
      </c>
      <c r="J223" s="28"/>
    </row>
    <row r="224" spans="1:10" s="6" customFormat="1" ht="12.75" customHeight="1">
      <c r="A224" s="23" t="s">
        <v>459</v>
      </c>
      <c r="B224" s="24" t="s">
        <v>460</v>
      </c>
      <c r="C224" s="39" t="s">
        <v>461</v>
      </c>
      <c r="D224" s="40"/>
      <c r="E224" s="25" t="s">
        <v>161</v>
      </c>
      <c r="F224" s="25" t="s">
        <v>86</v>
      </c>
      <c r="G224" s="26">
        <v>5900</v>
      </c>
      <c r="H224" s="27"/>
      <c r="I224" s="27">
        <f>G224*H224</f>
        <v>0</v>
      </c>
      <c r="J224" s="28"/>
    </row>
    <row r="225" spans="2:10" s="2" customFormat="1" ht="21.75" customHeight="1">
      <c r="B225" s="19"/>
      <c r="C225" s="19" t="s">
        <v>462</v>
      </c>
      <c r="D225" s="20"/>
      <c r="E225" s="21"/>
      <c r="F225" s="21"/>
      <c r="G225" s="21"/>
      <c r="H225" s="21"/>
      <c r="I225" s="22"/>
      <c r="J225" s="22"/>
    </row>
    <row r="226" spans="1:10" s="6" customFormat="1" ht="12.75" customHeight="1">
      <c r="A226" s="23" t="s">
        <v>463</v>
      </c>
      <c r="B226" s="24" t="s">
        <v>464</v>
      </c>
      <c r="C226" s="39" t="s">
        <v>465</v>
      </c>
      <c r="D226" s="40"/>
      <c r="E226" s="25" t="s">
        <v>161</v>
      </c>
      <c r="F226" s="25" t="s">
        <v>126</v>
      </c>
      <c r="G226" s="26">
        <v>5990</v>
      </c>
      <c r="H226" s="27"/>
      <c r="I226" s="27">
        <f>G226*H226</f>
        <v>0</v>
      </c>
      <c r="J226" s="28"/>
    </row>
    <row r="227" spans="1:10" s="6" customFormat="1" ht="12.75" customHeight="1">
      <c r="A227" s="23" t="s">
        <v>466</v>
      </c>
      <c r="B227" s="24" t="s">
        <v>464</v>
      </c>
      <c r="C227" s="39" t="s">
        <v>465</v>
      </c>
      <c r="D227" s="40"/>
      <c r="E227" s="25" t="s">
        <v>161</v>
      </c>
      <c r="F227" s="25" t="s">
        <v>86</v>
      </c>
      <c r="G227" s="26">
        <v>5900</v>
      </c>
      <c r="H227" s="27"/>
      <c r="I227" s="27">
        <f>G227*H227</f>
        <v>0</v>
      </c>
      <c r="J227" s="28"/>
    </row>
    <row r="228" spans="1:10" s="6" customFormat="1" ht="12.75" customHeight="1">
      <c r="A228" s="23" t="s">
        <v>467</v>
      </c>
      <c r="B228" s="24" t="s">
        <v>468</v>
      </c>
      <c r="C228" s="39" t="s">
        <v>469</v>
      </c>
      <c r="D228" s="40"/>
      <c r="E228" s="25" t="s">
        <v>68</v>
      </c>
      <c r="F228" s="25" t="s">
        <v>126</v>
      </c>
      <c r="G228" s="26">
        <v>5900</v>
      </c>
      <c r="H228" s="27"/>
      <c r="I228" s="27">
        <f>G228*H228</f>
        <v>0</v>
      </c>
      <c r="J228" s="28"/>
    </row>
    <row r="229" spans="1:10" s="6" customFormat="1" ht="12.75" customHeight="1">
      <c r="A229" s="23" t="s">
        <v>470</v>
      </c>
      <c r="B229" s="24" t="s">
        <v>471</v>
      </c>
      <c r="C229" s="39" t="s">
        <v>472</v>
      </c>
      <c r="D229" s="40"/>
      <c r="E229" s="25" t="s">
        <v>203</v>
      </c>
      <c r="F229" s="25" t="s">
        <v>333</v>
      </c>
      <c r="G229" s="26">
        <v>3900</v>
      </c>
      <c r="H229" s="27"/>
      <c r="I229" s="27">
        <f>G229*H229</f>
        <v>0</v>
      </c>
      <c r="J229" s="28"/>
    </row>
    <row r="230" spans="1:10" s="6" customFormat="1" ht="12.75" customHeight="1">
      <c r="A230" s="23" t="s">
        <v>473</v>
      </c>
      <c r="B230" s="24" t="s">
        <v>471</v>
      </c>
      <c r="C230" s="39" t="s">
        <v>472</v>
      </c>
      <c r="D230" s="40"/>
      <c r="E230" s="25" t="s">
        <v>62</v>
      </c>
      <c r="F230" s="25" t="s">
        <v>184</v>
      </c>
      <c r="G230" s="26">
        <v>4900</v>
      </c>
      <c r="H230" s="27"/>
      <c r="I230" s="27">
        <f>G230*H230</f>
        <v>0</v>
      </c>
      <c r="J230" s="28"/>
    </row>
    <row r="231" spans="1:10" s="6" customFormat="1" ht="12.75" customHeight="1">
      <c r="A231" s="23" t="s">
        <v>474</v>
      </c>
      <c r="B231" s="24" t="s">
        <v>475</v>
      </c>
      <c r="C231" s="39" t="s">
        <v>476</v>
      </c>
      <c r="D231" s="40"/>
      <c r="E231" s="25" t="s">
        <v>57</v>
      </c>
      <c r="F231" s="25" t="s">
        <v>142</v>
      </c>
      <c r="G231" s="26">
        <v>6900</v>
      </c>
      <c r="H231" s="27"/>
      <c r="I231" s="27">
        <f>G231*H231</f>
        <v>0</v>
      </c>
      <c r="J231" s="28"/>
    </row>
    <row r="232" spans="1:10" s="6" customFormat="1" ht="12.75" customHeight="1">
      <c r="A232" s="23" t="s">
        <v>477</v>
      </c>
      <c r="B232" s="24" t="s">
        <v>478</v>
      </c>
      <c r="C232" s="39" t="s">
        <v>479</v>
      </c>
      <c r="D232" s="40"/>
      <c r="E232" s="25" t="s">
        <v>161</v>
      </c>
      <c r="F232" s="25" t="s">
        <v>333</v>
      </c>
      <c r="G232" s="26">
        <v>39990</v>
      </c>
      <c r="H232" s="27"/>
      <c r="I232" s="27">
        <f>G232*H232</f>
        <v>0</v>
      </c>
      <c r="J232" s="28"/>
    </row>
    <row r="233" spans="1:10" s="6" customFormat="1" ht="12.75" customHeight="1">
      <c r="A233" s="23" t="s">
        <v>480</v>
      </c>
      <c r="B233" s="24" t="s">
        <v>481</v>
      </c>
      <c r="C233" s="39" t="s">
        <v>482</v>
      </c>
      <c r="D233" s="40"/>
      <c r="E233" s="25" t="s">
        <v>483</v>
      </c>
      <c r="F233" s="25" t="s">
        <v>126</v>
      </c>
      <c r="G233" s="26">
        <v>4900</v>
      </c>
      <c r="H233" s="27"/>
      <c r="I233" s="27">
        <f>G233*H233</f>
        <v>0</v>
      </c>
      <c r="J233" s="28"/>
    </row>
    <row r="234" spans="1:10" s="6" customFormat="1" ht="12.75" customHeight="1">
      <c r="A234" s="23" t="s">
        <v>484</v>
      </c>
      <c r="B234" s="24" t="s">
        <v>481</v>
      </c>
      <c r="C234" s="39" t="s">
        <v>482</v>
      </c>
      <c r="D234" s="40"/>
      <c r="E234" s="25" t="s">
        <v>161</v>
      </c>
      <c r="F234" s="25" t="s">
        <v>126</v>
      </c>
      <c r="G234" s="26">
        <v>6900</v>
      </c>
      <c r="H234" s="27"/>
      <c r="I234" s="27">
        <f>G234*H234</f>
        <v>0</v>
      </c>
      <c r="J234" s="28"/>
    </row>
    <row r="235" spans="1:10" s="6" customFormat="1" ht="12.75" customHeight="1">
      <c r="A235" s="23" t="s">
        <v>485</v>
      </c>
      <c r="B235" s="24" t="s">
        <v>486</v>
      </c>
      <c r="C235" s="39" t="s">
        <v>487</v>
      </c>
      <c r="D235" s="40"/>
      <c r="E235" s="25" t="s">
        <v>68</v>
      </c>
      <c r="F235" s="25" t="s">
        <v>184</v>
      </c>
      <c r="G235" s="26">
        <v>8900</v>
      </c>
      <c r="H235" s="27"/>
      <c r="I235" s="27">
        <f>G235*H235</f>
        <v>0</v>
      </c>
      <c r="J235" s="28"/>
    </row>
    <row r="236" spans="1:10" s="6" customFormat="1" ht="12.75" customHeight="1">
      <c r="A236" s="23" t="s">
        <v>488</v>
      </c>
      <c r="B236" s="24" t="s">
        <v>489</v>
      </c>
      <c r="C236" s="39" t="s">
        <v>490</v>
      </c>
      <c r="D236" s="40"/>
      <c r="E236" s="25" t="s">
        <v>68</v>
      </c>
      <c r="F236" s="25" t="s">
        <v>86</v>
      </c>
      <c r="G236" s="26">
        <v>6900</v>
      </c>
      <c r="H236" s="27"/>
      <c r="I236" s="27">
        <f>G236*H236</f>
        <v>0</v>
      </c>
      <c r="J236" s="28"/>
    </row>
    <row r="237" spans="1:10" s="6" customFormat="1" ht="12.75" customHeight="1">
      <c r="A237" s="23" t="s">
        <v>491</v>
      </c>
      <c r="B237" s="24" t="s">
        <v>492</v>
      </c>
      <c r="C237" s="39" t="s">
        <v>493</v>
      </c>
      <c r="D237" s="40"/>
      <c r="E237" s="25" t="s">
        <v>483</v>
      </c>
      <c r="F237" s="25" t="s">
        <v>126</v>
      </c>
      <c r="G237" s="26">
        <v>4900</v>
      </c>
      <c r="H237" s="27"/>
      <c r="I237" s="27">
        <f>G237*H237</f>
        <v>0</v>
      </c>
      <c r="J237" s="28"/>
    </row>
    <row r="238" spans="1:10" s="6" customFormat="1" ht="12.75" customHeight="1">
      <c r="A238" s="23" t="s">
        <v>494</v>
      </c>
      <c r="B238" s="24" t="s">
        <v>492</v>
      </c>
      <c r="C238" s="39" t="s">
        <v>493</v>
      </c>
      <c r="D238" s="40"/>
      <c r="E238" s="25" t="s">
        <v>161</v>
      </c>
      <c r="F238" s="25" t="s">
        <v>126</v>
      </c>
      <c r="G238" s="26">
        <v>6900</v>
      </c>
      <c r="H238" s="27"/>
      <c r="I238" s="27">
        <f>G238*H238</f>
        <v>0</v>
      </c>
      <c r="J238" s="28"/>
    </row>
    <row r="239" spans="1:10" s="6" customFormat="1" ht="12.75" customHeight="1">
      <c r="A239" s="23" t="s">
        <v>495</v>
      </c>
      <c r="B239" s="24" t="s">
        <v>496</v>
      </c>
      <c r="C239" s="39" t="s">
        <v>497</v>
      </c>
      <c r="D239" s="40"/>
      <c r="E239" s="25" t="s">
        <v>68</v>
      </c>
      <c r="F239" s="25" t="s">
        <v>86</v>
      </c>
      <c r="G239" s="26">
        <v>6500</v>
      </c>
      <c r="H239" s="27"/>
      <c r="I239" s="27">
        <f>G239*H239</f>
        <v>0</v>
      </c>
      <c r="J239" s="28"/>
    </row>
    <row r="240" spans="1:10" s="6" customFormat="1" ht="12.75" customHeight="1">
      <c r="A240" s="23" t="s">
        <v>498</v>
      </c>
      <c r="B240" s="24" t="s">
        <v>499</v>
      </c>
      <c r="C240" s="39" t="s">
        <v>500</v>
      </c>
      <c r="D240" s="40"/>
      <c r="E240" s="25" t="s">
        <v>483</v>
      </c>
      <c r="F240" s="25" t="s">
        <v>184</v>
      </c>
      <c r="G240" s="26">
        <v>6500</v>
      </c>
      <c r="H240" s="27"/>
      <c r="I240" s="27">
        <f>G240*H240</f>
        <v>0</v>
      </c>
      <c r="J240" s="28"/>
    </row>
    <row r="241" spans="1:10" s="6" customFormat="1" ht="12.75" customHeight="1">
      <c r="A241" s="23" t="s">
        <v>501</v>
      </c>
      <c r="B241" s="24" t="s">
        <v>502</v>
      </c>
      <c r="C241" s="39" t="s">
        <v>503</v>
      </c>
      <c r="D241" s="40"/>
      <c r="E241" s="25" t="s">
        <v>57</v>
      </c>
      <c r="F241" s="25" t="s">
        <v>86</v>
      </c>
      <c r="G241" s="26">
        <v>6300</v>
      </c>
      <c r="H241" s="27"/>
      <c r="I241" s="27">
        <f>G241*H241</f>
        <v>0</v>
      </c>
      <c r="J241" s="28"/>
    </row>
    <row r="242" spans="2:10" s="2" customFormat="1" ht="21.75" customHeight="1">
      <c r="B242" s="19"/>
      <c r="C242" s="19" t="s">
        <v>504</v>
      </c>
      <c r="D242" s="20"/>
      <c r="E242" s="21"/>
      <c r="F242" s="21"/>
      <c r="G242" s="21"/>
      <c r="H242" s="21"/>
      <c r="I242" s="22"/>
      <c r="J242" s="22"/>
    </row>
    <row r="243" spans="1:10" s="6" customFormat="1" ht="12.75" customHeight="1">
      <c r="A243" s="23" t="s">
        <v>505</v>
      </c>
      <c r="B243" s="24" t="s">
        <v>506</v>
      </c>
      <c r="C243" s="39" t="s">
        <v>507</v>
      </c>
      <c r="D243" s="40"/>
      <c r="E243" s="25" t="s">
        <v>68</v>
      </c>
      <c r="F243" s="25" t="s">
        <v>338</v>
      </c>
      <c r="G243" s="26">
        <v>9500</v>
      </c>
      <c r="H243" s="27"/>
      <c r="I243" s="27">
        <f>G243*H243</f>
        <v>0</v>
      </c>
      <c r="J243" s="28"/>
    </row>
    <row r="244" spans="1:10" s="6" customFormat="1" ht="12.75" customHeight="1">
      <c r="A244" s="23" t="s">
        <v>508</v>
      </c>
      <c r="B244" s="24" t="s">
        <v>509</v>
      </c>
      <c r="C244" s="39" t="s">
        <v>510</v>
      </c>
      <c r="D244" s="40"/>
      <c r="E244" s="25" t="s">
        <v>68</v>
      </c>
      <c r="F244" s="25" t="s">
        <v>299</v>
      </c>
      <c r="G244" s="26">
        <v>9900</v>
      </c>
      <c r="H244" s="27"/>
      <c r="I244" s="27">
        <f>G244*H244</f>
        <v>0</v>
      </c>
      <c r="J244" s="28"/>
    </row>
    <row r="245" spans="2:10" s="2" customFormat="1" ht="21.75" customHeight="1">
      <c r="B245" s="19"/>
      <c r="C245" s="19" t="s">
        <v>511</v>
      </c>
      <c r="D245" s="20"/>
      <c r="E245" s="21"/>
      <c r="F245" s="21"/>
      <c r="G245" s="21"/>
      <c r="H245" s="21"/>
      <c r="I245" s="22"/>
      <c r="J245" s="22"/>
    </row>
    <row r="246" spans="1:10" s="6" customFormat="1" ht="12.75" customHeight="1">
      <c r="A246" s="23" t="s">
        <v>512</v>
      </c>
      <c r="B246" s="24" t="s">
        <v>513</v>
      </c>
      <c r="C246" s="39" t="s">
        <v>514</v>
      </c>
      <c r="D246" s="40"/>
      <c r="E246" s="25" t="s">
        <v>68</v>
      </c>
      <c r="F246" s="25" t="s">
        <v>184</v>
      </c>
      <c r="G246" s="26">
        <v>14500</v>
      </c>
      <c r="H246" s="27"/>
      <c r="I246" s="27">
        <f>G246*H246</f>
        <v>0</v>
      </c>
      <c r="J246" s="28"/>
    </row>
    <row r="247" spans="1:10" s="6" customFormat="1" ht="12.75" customHeight="1">
      <c r="A247" s="23" t="s">
        <v>515</v>
      </c>
      <c r="B247" s="24" t="s">
        <v>516</v>
      </c>
      <c r="C247" s="39" t="s">
        <v>517</v>
      </c>
      <c r="D247" s="40"/>
      <c r="E247" s="25" t="s">
        <v>68</v>
      </c>
      <c r="F247" s="25" t="s">
        <v>58</v>
      </c>
      <c r="G247" s="26">
        <v>8500</v>
      </c>
      <c r="H247" s="27"/>
      <c r="I247" s="27">
        <f>G247*H247</f>
        <v>0</v>
      </c>
      <c r="J247" s="28"/>
    </row>
    <row r="248" spans="8:9" ht="11.25">
      <c r="H248" s="2" t="s">
        <v>518</v>
      </c>
      <c r="I248" s="2">
        <f>SUM(I1:I247)</f>
        <v>0</v>
      </c>
    </row>
  </sheetData>
  <sheetProtection/>
  <mergeCells count="174">
    <mergeCell ref="C240:D240"/>
    <mergeCell ref="C241:D241"/>
    <mergeCell ref="C243:D243"/>
    <mergeCell ref="C244:D244"/>
    <mergeCell ref="C246:D246"/>
    <mergeCell ref="C247:D247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0:D220"/>
    <mergeCell ref="C221:D221"/>
    <mergeCell ref="C223:D223"/>
    <mergeCell ref="C224:D224"/>
    <mergeCell ref="C226:D226"/>
    <mergeCell ref="C227:D227"/>
    <mergeCell ref="C211:D211"/>
    <mergeCell ref="C213:D213"/>
    <mergeCell ref="C214:D214"/>
    <mergeCell ref="C216:D216"/>
    <mergeCell ref="C217:D217"/>
    <mergeCell ref="C219:D219"/>
    <mergeCell ref="C205:D205"/>
    <mergeCell ref="C206:D206"/>
    <mergeCell ref="C207:D207"/>
    <mergeCell ref="C208:D208"/>
    <mergeCell ref="C209:D209"/>
    <mergeCell ref="C210:D210"/>
    <mergeCell ref="C196:D196"/>
    <mergeCell ref="C197:D197"/>
    <mergeCell ref="C199:D199"/>
    <mergeCell ref="C201:D201"/>
    <mergeCell ref="C203:D203"/>
    <mergeCell ref="C204:D204"/>
    <mergeCell ref="C187:D187"/>
    <mergeCell ref="C189:D189"/>
    <mergeCell ref="C191:D191"/>
    <mergeCell ref="C192:D192"/>
    <mergeCell ref="C194:D194"/>
    <mergeCell ref="C195:D195"/>
    <mergeCell ref="C180:D180"/>
    <mergeCell ref="C181:D181"/>
    <mergeCell ref="C182:D182"/>
    <mergeCell ref="C183:D183"/>
    <mergeCell ref="C184:D184"/>
    <mergeCell ref="C186:D186"/>
    <mergeCell ref="C169:D169"/>
    <mergeCell ref="C171:D171"/>
    <mergeCell ref="C173:D173"/>
    <mergeCell ref="C175:D175"/>
    <mergeCell ref="C177:D177"/>
    <mergeCell ref="C179:D179"/>
    <mergeCell ref="C159:D159"/>
    <mergeCell ref="C160:D160"/>
    <mergeCell ref="C162:D162"/>
    <mergeCell ref="C163:D163"/>
    <mergeCell ref="C165:D165"/>
    <mergeCell ref="C167:D167"/>
    <mergeCell ref="C150:D150"/>
    <mergeCell ref="C152:D152"/>
    <mergeCell ref="C154:D154"/>
    <mergeCell ref="C155:D155"/>
    <mergeCell ref="C156:D156"/>
    <mergeCell ref="C158:D158"/>
    <mergeCell ref="C143:D143"/>
    <mergeCell ref="C144:D144"/>
    <mergeCell ref="C145:D145"/>
    <mergeCell ref="C146:D146"/>
    <mergeCell ref="C147:D147"/>
    <mergeCell ref="C149:D149"/>
    <mergeCell ref="C136:D136"/>
    <mergeCell ref="C137:D137"/>
    <mergeCell ref="C138:D138"/>
    <mergeCell ref="C139:D139"/>
    <mergeCell ref="C141:D141"/>
    <mergeCell ref="C142:D142"/>
    <mergeCell ref="C126:D126"/>
    <mergeCell ref="C128:D128"/>
    <mergeCell ref="C129:D129"/>
    <mergeCell ref="C131:D131"/>
    <mergeCell ref="C133:D133"/>
    <mergeCell ref="C135:D135"/>
    <mergeCell ref="C117:D117"/>
    <mergeCell ref="C118:D118"/>
    <mergeCell ref="C120:D120"/>
    <mergeCell ref="C121:D121"/>
    <mergeCell ref="C123:D123"/>
    <mergeCell ref="C125:D125"/>
    <mergeCell ref="C108:D108"/>
    <mergeCell ref="C109:D109"/>
    <mergeCell ref="C111:D111"/>
    <mergeCell ref="C113:D113"/>
    <mergeCell ref="C115:D115"/>
    <mergeCell ref="C116:D116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3:D83"/>
    <mergeCell ref="C84:D84"/>
    <mergeCell ref="C85:D85"/>
    <mergeCell ref="C86:D86"/>
    <mergeCell ref="C88:D88"/>
    <mergeCell ref="C89:D89"/>
    <mergeCell ref="C77:D77"/>
    <mergeCell ref="C78:D78"/>
    <mergeCell ref="C79:D79"/>
    <mergeCell ref="C80:D80"/>
    <mergeCell ref="C81:D81"/>
    <mergeCell ref="C82:D82"/>
    <mergeCell ref="C70:D70"/>
    <mergeCell ref="C72:D72"/>
    <mergeCell ref="C73:D73"/>
    <mergeCell ref="C74:D74"/>
    <mergeCell ref="C75:D75"/>
    <mergeCell ref="C76:D76"/>
    <mergeCell ref="C60:D60"/>
    <mergeCell ref="C63:D63"/>
    <mergeCell ref="C64:D64"/>
    <mergeCell ref="C66:D66"/>
    <mergeCell ref="C67:D67"/>
    <mergeCell ref="C69:D69"/>
    <mergeCell ref="A30:D30"/>
    <mergeCell ref="A31:D31"/>
    <mergeCell ref="A32:D32"/>
    <mergeCell ref="A33:D33"/>
    <mergeCell ref="A34:D34"/>
    <mergeCell ref="E34:H34"/>
    <mergeCell ref="A23:D23"/>
    <mergeCell ref="A24:D24"/>
    <mergeCell ref="A26:D26"/>
    <mergeCell ref="A27:D27"/>
    <mergeCell ref="A28:D28"/>
    <mergeCell ref="A29:D29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1:J1"/>
    <mergeCell ref="A2:I2"/>
    <mergeCell ref="A3:I3"/>
    <mergeCell ref="A4:I4"/>
    <mergeCell ref="C5:H5"/>
    <mergeCell ref="A10:D10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aleksandrova</cp:lastModifiedBy>
  <cp:lastPrinted>2024-05-13T04:51:23Z</cp:lastPrinted>
  <dcterms:created xsi:type="dcterms:W3CDTF">2024-05-13T04:51:23Z</dcterms:created>
  <dcterms:modified xsi:type="dcterms:W3CDTF">2024-05-13T04:51:27Z</dcterms:modified>
  <cp:category/>
  <cp:version/>
  <cp:contentType/>
  <cp:contentStatus/>
  <cp:revision>1</cp:revision>
</cp:coreProperties>
</file>